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730"/>
  </bookViews>
  <sheets>
    <sheet name="Sheet1" sheetId="1" r:id="rId1"/>
  </sheets>
  <definedNames>
    <definedName name="_xlnm._FilterDatabase" localSheetId="0" hidden="1">Sheet1!$A$2:$L$2</definedName>
    <definedName name="_xlnm.Print_Area" localSheetId="0">Sheet1!$A$1:$L$374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<sst xmlns="http://schemas.openxmlformats.org/spreadsheetml/2006/main" count="1725" uniqueCount="697">
  <si>
    <t>贵州商学院2024年学科竞赛成果学生奖励初审汇总表</t>
  </si>
  <si>
    <t>序号</t>
  </si>
  <si>
    <t>项目名称</t>
  </si>
  <si>
    <t>主办单位</t>
  </si>
  <si>
    <t>获奖时间</t>
  </si>
  <si>
    <t>评定级别</t>
  </si>
  <si>
    <t>申报单位</t>
  </si>
  <si>
    <t>指导老师</t>
  </si>
  <si>
    <t>参赛学生</t>
  </si>
  <si>
    <t>获奖等次</t>
  </si>
  <si>
    <t>评定金额/元</t>
  </si>
  <si>
    <t>性质</t>
  </si>
  <si>
    <t>备注</t>
  </si>
  <si>
    <t>2024睿抗机器人开发者大赛
编程技能竞赛项目</t>
  </si>
  <si>
    <t>工业信息化部人才交流中心和中国通信协会</t>
  </si>
  <si>
    <t>2024年7月</t>
  </si>
  <si>
    <t>省级三类</t>
  </si>
  <si>
    <t>计算机与信息工程学院</t>
  </si>
  <si>
    <t>栾岚</t>
  </si>
  <si>
    <t>吴浪</t>
  </si>
  <si>
    <t>三等奖</t>
  </si>
  <si>
    <t>个人赛</t>
  </si>
  <si>
    <t>鄢浩楠</t>
  </si>
  <si>
    <t>朱绍雄</t>
  </si>
  <si>
    <t>许珣岩</t>
  </si>
  <si>
    <t>叶琻亿</t>
  </si>
  <si>
    <t>万莹</t>
  </si>
  <si>
    <t>管华尔</t>
  </si>
  <si>
    <t>吴寒梅</t>
  </si>
  <si>
    <t>李兵兵</t>
  </si>
  <si>
    <t>杨天明</t>
  </si>
  <si>
    <t>许景涵</t>
  </si>
  <si>
    <t>杨胜毅</t>
  </si>
  <si>
    <t>陈天娇</t>
  </si>
  <si>
    <t>睿抗机器人开发者大赛
云平台技术与应用竞赛</t>
  </si>
  <si>
    <t>工业信息化部人才交流中心</t>
  </si>
  <si>
    <t>2024年12月</t>
  </si>
  <si>
    <t>国家级三类</t>
  </si>
  <si>
    <t>实践教学中心</t>
  </si>
  <si>
    <t>王磊</t>
  </si>
  <si>
    <t>一等奖</t>
  </si>
  <si>
    <t>周立</t>
  </si>
  <si>
    <t>喻微</t>
  </si>
  <si>
    <t>周娅男</t>
  </si>
  <si>
    <t>曹艳</t>
  </si>
  <si>
    <t>徐淦铎</t>
  </si>
  <si>
    <t>代威约</t>
  </si>
  <si>
    <t>2024睿抗机器人开发者大赛
CAIA数字文化创意赛道</t>
  </si>
  <si>
    <t>工业和信息化部人才交流中心</t>
  </si>
  <si>
    <t>2024年8月</t>
  </si>
  <si>
    <t>文化与艺术传媒学院</t>
  </si>
  <si>
    <t>罗一帆 王杰</t>
  </si>
  <si>
    <t>韦吉菲 吴金莲 史厚森 刘金鑫 朱玉兰</t>
  </si>
  <si>
    <t>二等奖</t>
  </si>
  <si>
    <t>团体赛</t>
  </si>
  <si>
    <t>王杰 袁小琳</t>
  </si>
  <si>
    <t>张岳轩 周广进 唐健博</t>
  </si>
  <si>
    <t>王杰 万志涛</t>
  </si>
  <si>
    <t>潘盈盈 李继英 杨宇龙</t>
  </si>
  <si>
    <t>袁小琳 王杰</t>
  </si>
  <si>
    <t>张嘉壹 王治龙 瞿永萍</t>
  </si>
  <si>
    <t>“第十一届”大唐杯全国大学生新一代信息通信技术大赛</t>
  </si>
  <si>
    <t>工业信息化部人才交流中心和中国通信企业协会</t>
  </si>
  <si>
    <t>熊琰</t>
  </si>
  <si>
    <t>雷林海 曾思琦</t>
  </si>
  <si>
    <t>杨露</t>
  </si>
  <si>
    <t>魏文荣 王沁</t>
  </si>
  <si>
    <t>田维</t>
  </si>
  <si>
    <t>刘前 赵春和</t>
  </si>
  <si>
    <t>余先昊</t>
  </si>
  <si>
    <t>李聪 封洪雨</t>
  </si>
  <si>
    <t>湛书行</t>
  </si>
  <si>
    <t>杨艳涛 奎锐</t>
  </si>
  <si>
    <t>贾俊辉</t>
  </si>
  <si>
    <t>王超 石龙华</t>
  </si>
  <si>
    <t>李阳</t>
  </si>
  <si>
    <t>赵志强 章志平</t>
  </si>
  <si>
    <t>田丰</t>
  </si>
  <si>
    <t>王俊杰 周海建</t>
  </si>
  <si>
    <t>吴龙炫子</t>
  </si>
  <si>
    <t>王磊 邵聪鑫</t>
  </si>
  <si>
    <t>杨磊</t>
  </si>
  <si>
    <t>代树禾 韦万政</t>
  </si>
  <si>
    <t>袁永红</t>
  </si>
  <si>
    <t>王朝圣 田徐松</t>
  </si>
  <si>
    <t>“建行杯”中国国际大学生创新大赛（2024）</t>
  </si>
  <si>
    <t>贵州省教育厅</t>
  </si>
  <si>
    <t>省级一类</t>
  </si>
  <si>
    <t>通识教育学院</t>
  </si>
  <si>
    <t>权靖予 钟向东</t>
  </si>
  <si>
    <t>冯雪 曹心爱 谢学峰 黄磊 施田 王丹 宋晶 王欣慧 王春媚</t>
  </si>
  <si>
    <t>银奖</t>
  </si>
  <si>
    <t>邓书贤 穆勇 李莎 张涛 陈勇</t>
  </si>
  <si>
    <t>向小交 李兵兵 彭湘 胡蝶 张静 吴丹丹 潘巅 徐宇欣 卢迎磊 孙万里 龙馨 金敏 梁羽 卢政金 罗锦勇</t>
  </si>
  <si>
    <t>何玉璠 周巾裕 陈勇 邓书贤 郭世璞 何明远 李盛亚 杨忠</t>
  </si>
  <si>
    <t>付文妍 曹叶成 张岳轩 蔡杨 黄丽 叶琻亿 朱绍雄 周广进 刘永志 刘琳珊 沈欣欣 熊若楠 周锐 瞿林燕</t>
  </si>
  <si>
    <t>刘梦珠 聂方彦 刘彦虬 李温喜</t>
  </si>
  <si>
    <t>黄健 张邡淇 敖冉冉 张月航 侯兰楠 冯琴 王静 伍小慧 邓琴 王钰婷</t>
  </si>
  <si>
    <t>陈义伊 霍山 刘艺姗 赵雪</t>
  </si>
  <si>
    <t>冯一鸣 魏文荣 赵睿欣 张世魁 刘院士 田文静 罗英 胡锦波 张恒 李兵兵</t>
  </si>
  <si>
    <t>铜奖</t>
  </si>
  <si>
    <t>权靖予</t>
  </si>
  <si>
    <t>王欣慧 龙文平 徐世相 龙建城 黄贵川 李仁然 宋玉宝 黄磊 杜义斌 潘长生 曹心爱 王栏 邬建友 冯雪 杨子龙</t>
  </si>
  <si>
    <t>陈义伊 陈全波 李雯婷</t>
  </si>
  <si>
    <t>卯娜娜 魏文荣 李兵兵 赵睿欣 何乐儿 付爽 卢锡有 王少鹏 黄倩涵 朱昕烨</t>
  </si>
  <si>
    <t>陈义伊 杨文超 龙孝华 戴嘉芯</t>
  </si>
  <si>
    <t>许婷婷 辛丹 张恒 冯一鸣 李红飞 杨顺华 张瑀馨 王梅 翟虎跃</t>
  </si>
  <si>
    <t>何玉璠 吴云超 李温喜</t>
  </si>
  <si>
    <t>薛安淑 杨霞 刘雅璇 蔡杨 安吉利 金礼 郭青 颜鑫 罗慧婷</t>
  </si>
  <si>
    <t>路大壮 丁元 王高军</t>
  </si>
  <si>
    <t>吴其灿 赵晓萌 陈宇宇 许智俊 潘兴 王艺颖 李兵兵 王政贤 韦彤 陈旺梅 林婉婷 林翔宇 冯远航 欧义 陈伟</t>
  </si>
  <si>
    <t>聂方彦 李温喜 刘梦珠</t>
  </si>
  <si>
    <t>王钰婷 黄健 敖冉冉 杨甜甜 刘琳珊 付文妍</t>
  </si>
  <si>
    <t>田丰 熊琰 李坤芩 张俊 张定祥</t>
  </si>
  <si>
    <t>杨鸿艳 张娣 仲崇昱 王莉 王秋琳 安洋洋 王云 袁数位 谢国翱 唐军 周礼飞 胡忠良</t>
  </si>
  <si>
    <t>田维 张俊 陆艳艳</t>
  </si>
  <si>
    <t>李晋辉 周娅男 王林 王易南 田俊豪</t>
  </si>
  <si>
    <r>
      <rPr>
        <sz val="9"/>
        <rFont val="宋体"/>
        <charset val="134"/>
      </rPr>
      <t>王静娴 王磊</t>
    </r>
    <r>
      <rPr>
        <sz val="9"/>
        <rFont val="Arial"/>
        <charset val="134"/>
      </rPr>
      <t xml:space="preserve">	</t>
    </r>
    <r>
      <rPr>
        <sz val="9"/>
        <rFont val="宋体"/>
        <charset val="134"/>
      </rPr>
      <t xml:space="preserve"> 赵静</t>
    </r>
  </si>
  <si>
    <t>黄晓青 张愿 欧阳志帆 朱绍雄 吴倩 陈孔思 冯一鸣 周锐 尹梅梅 王蓉 徐佳慧</t>
  </si>
  <si>
    <t>姚宁馨 霍山 冯冠博 秦竩</t>
  </si>
  <si>
    <t>廖建方 徐宇欣 谈唐玲 韦加加 陆欣欣 岑德郎 陈俐容 李欣玥 陈彪 黄红周 刘浪 王迎银 刘智琼</t>
  </si>
  <si>
    <t>张美 梁秋露 高玉金 贺圣谦</t>
  </si>
  <si>
    <t>杨桓 穆和桃 周雨妍 尹燕 吴浪 吴冬冬 袁愿 王顺行 毛磊磊 杨芳瑜</t>
  </si>
  <si>
    <t>张幸 田园</t>
  </si>
  <si>
    <t>邓雨欣 陈国念 杨朝格 谢颖 秦铭映雪 刘苏州 刘甜 陈静浩 Lin Zhuo Johanna</t>
  </si>
  <si>
    <r>
      <rPr>
        <sz val="9"/>
        <rFont val="宋体"/>
        <charset val="134"/>
      </rPr>
      <t>张媛</t>
    </r>
    <r>
      <rPr>
        <sz val="9"/>
        <rFont val="Arial"/>
        <charset val="134"/>
      </rPr>
      <t xml:space="preserve">	</t>
    </r>
    <r>
      <rPr>
        <sz val="9"/>
        <rFont val="宋体"/>
        <charset val="134"/>
      </rPr>
      <t xml:space="preserve"> 何龙</t>
    </r>
    <r>
      <rPr>
        <sz val="9"/>
        <rFont val="Arial"/>
        <charset val="134"/>
      </rPr>
      <t xml:space="preserve">	</t>
    </r>
    <r>
      <rPr>
        <sz val="9"/>
        <rFont val="宋体"/>
        <charset val="134"/>
      </rPr>
      <t xml:space="preserve"> 顾润棠</t>
    </r>
    <r>
      <rPr>
        <sz val="9"/>
        <rFont val="Arial"/>
        <charset val="134"/>
      </rPr>
      <t xml:space="preserve">	</t>
    </r>
    <r>
      <rPr>
        <sz val="9"/>
        <rFont val="宋体"/>
        <charset val="134"/>
      </rPr>
      <t xml:space="preserve"> 李丽君</t>
    </r>
    <r>
      <rPr>
        <sz val="9"/>
        <rFont val="Arial"/>
        <charset val="134"/>
      </rPr>
      <t xml:space="preserve">	</t>
    </r>
    <r>
      <rPr>
        <sz val="9"/>
        <rFont val="宋体"/>
        <charset val="134"/>
      </rPr>
      <t xml:space="preserve"> 万志涛</t>
    </r>
  </si>
  <si>
    <t>李娜 罗树银 叶琻亿 胡裕佳 王培权 王仕宇 龙秋萍 张德民 李隽桐</t>
  </si>
  <si>
    <t>廖斌</t>
  </si>
  <si>
    <t>孟雨蔚 杨倩 杨春艳 彭彰美</t>
  </si>
  <si>
    <t>陆艳艳 穆肇南 张俊 田维 熊少杰</t>
  </si>
  <si>
    <t>黄香琴 徐淦铎 吴浪 冷广兴 刘蓉 方梓瑶 廖银麒 易国芬 陈刘媛 朱冉诺楠</t>
  </si>
  <si>
    <t>2024年第九届“科云杯”全国大学生财会职业能力大赛</t>
  </si>
  <si>
    <t>中国商业会计学会</t>
  </si>
  <si>
    <t>2024年11月</t>
  </si>
  <si>
    <t>会计学院</t>
  </si>
  <si>
    <t>刘勤勤 李益兰</t>
  </si>
  <si>
    <t>单钦 陈海兵 夏辉迪 周慈欣</t>
  </si>
  <si>
    <t>团队赛</t>
  </si>
  <si>
    <t>雷慧宇 李益兰</t>
  </si>
  <si>
    <r>
      <rPr>
        <sz val="9"/>
        <rFont val="宋体"/>
        <charset val="134"/>
      </rPr>
      <t xml:space="preserve">季辉 </t>
    </r>
    <r>
      <rPr>
        <sz val="9"/>
        <rFont val="Times New Roman"/>
        <charset val="134"/>
      </rPr>
      <t>​</t>
    </r>
    <r>
      <rPr>
        <sz val="9"/>
        <rFont val="宋体"/>
        <charset val="134"/>
      </rPr>
      <t>李瑞雪 岳秋玉 吴倩</t>
    </r>
  </si>
  <si>
    <t>“学创杯”全国大学生创业综合模拟大赛</t>
  </si>
  <si>
    <t>高等学校国家级实验教学示范中心联席会 中国陶行知研究会</t>
  </si>
  <si>
    <t>管理学院</t>
  </si>
  <si>
    <t>张芳</t>
  </si>
  <si>
    <t>毛世亮 周娟 马小玲</t>
  </si>
  <si>
    <t>设特等奖</t>
  </si>
  <si>
    <t>阳佶锦 易兴懋</t>
  </si>
  <si>
    <t>杨敬宇 陈希梦 龙贵梅</t>
  </si>
  <si>
    <t>张芳 何玲</t>
  </si>
  <si>
    <t>安吉利 曾娇 唐孙祥</t>
  </si>
  <si>
    <t>方欢 翟速江 周妍彬</t>
  </si>
  <si>
    <t>阳佶锦 贺圣谦</t>
  </si>
  <si>
    <t>吴懿 龙秀丽 罗庆瑞</t>
  </si>
  <si>
    <t>马深兰 卢宇茜 陆应快</t>
  </si>
  <si>
    <t>“正大杯”第十四届全国大学生市场调查与分析大赛</t>
  </si>
  <si>
    <t>中国商业统计协会</t>
  </si>
  <si>
    <t>周巾裕
罗艺</t>
  </si>
  <si>
    <t>叶琻亿 龙馨 黄杰 刘薇 代威约</t>
  </si>
  <si>
    <t>朱江华</t>
  </si>
  <si>
    <t>谢颖 秦铭映雪 吴博 杨佳佳 黄兵</t>
  </si>
  <si>
    <t>蔡婉彤 陈锶宇 任廷兰 黄凤赐 罗天娇</t>
  </si>
  <si>
    <t>刘熹 史艳萍 罗艺</t>
  </si>
  <si>
    <t>龙秋萍 熊婉旭 李桂华 李杨红 李小艾</t>
  </si>
  <si>
    <t>邱仁军</t>
  </si>
  <si>
    <t>卢茜 张洋 常国超 崔丽娟 禄梦</t>
  </si>
  <si>
    <t>刘熹</t>
  </si>
  <si>
    <t>李倩 兰仕满 孙艺芳 黄卓叶 冯申</t>
  </si>
  <si>
    <t>史艳萍</t>
  </si>
  <si>
    <t>韦安凤 李龙泽 袁昌玉 杨慧 吴灵香</t>
  </si>
  <si>
    <t>黄平</t>
  </si>
  <si>
    <t>卢迎磊 常家宁 潘巅 任诗雨 吴运泽</t>
  </si>
  <si>
    <t>王刚</t>
  </si>
  <si>
    <t>葛雪 刘芝英 周兵 李廷月</t>
  </si>
  <si>
    <t>郭桂容</t>
  </si>
  <si>
    <t>卯申倩 夏紫英 向月俊 祁盛 赵延廷</t>
  </si>
  <si>
    <t>补报2023年学科竞赛奖励</t>
  </si>
  <si>
    <t>周巾裕 罗艺</t>
  </si>
  <si>
    <t>张愿 刘雪萍 李长婷 魏安蕊</t>
  </si>
  <si>
    <t>阳佶锦</t>
  </si>
  <si>
    <t>郭青 刘婉婷 沈萌 饶应敏 杨清霞</t>
  </si>
  <si>
    <t>朱鹏飞</t>
  </si>
  <si>
    <t>罗耀  李优 胡誉婷 金瑞晗 何莎莎</t>
  </si>
  <si>
    <t>邓雨欣 陈玉 李陆军 杨鹏 张瑜</t>
  </si>
  <si>
    <t>况启洪 杨俊 周娟 梁永丽 王佳慧</t>
  </si>
  <si>
    <t>杨天明 杨丽娅</t>
  </si>
  <si>
    <t>蔡思思 方哲 吴继静 周瑞琴 陈茜茜</t>
  </si>
  <si>
    <t>杨丽娅</t>
  </si>
  <si>
    <t>张扬 贺鸿婷 黄英杰 杨正谨 谢秋云</t>
  </si>
  <si>
    <t>徐娟娟 张蓉蓉 魏配轩</t>
  </si>
  <si>
    <t>兰宏磊 何子怡 夏宁艳 韦启丽 吴群</t>
  </si>
  <si>
    <t>2023年大学生服务外包创新创业大赛</t>
  </si>
  <si>
    <t>贵州省大学生服务外包创新创业大赛组委会和贵州省高等学校创新创业教育指导委员会</t>
  </si>
  <si>
    <t>2023年12月</t>
  </si>
  <si>
    <t>张翔</t>
  </si>
  <si>
    <t>罗平威 徐超 王洪洪</t>
  </si>
  <si>
    <t>2024年大学生服务外包创新创业大赛</t>
  </si>
  <si>
    <t>内陆开放型经济学院</t>
  </si>
  <si>
    <t>江怡 王进</t>
  </si>
  <si>
    <t>江丽都 李长顺 
陈记 胡蝶</t>
  </si>
  <si>
    <t>2023年企业竞争模拟大赛</t>
  </si>
  <si>
    <t>中国管理现代化研究会</t>
  </si>
  <si>
    <t>曾方俊</t>
  </si>
  <si>
    <t>夏辉迪 刘文坤 幸林霖</t>
  </si>
  <si>
    <t>王恒 王卓豪 龙秀丽</t>
  </si>
  <si>
    <t>黄静</t>
  </si>
  <si>
    <t>张云童 易洪成 韦婷</t>
  </si>
  <si>
    <t>杨达 万展枰 罗娟</t>
  </si>
  <si>
    <t>陈宇</t>
  </si>
  <si>
    <t>刘玉珠 李江艳 周明涛</t>
  </si>
  <si>
    <t>2024年企业竞争模拟大赛</t>
  </si>
  <si>
    <t>刘文坤 韩卓艳 李杨红</t>
  </si>
  <si>
    <t>肖立容</t>
  </si>
  <si>
    <t>幸林霖 唐进 黄方芳</t>
  </si>
  <si>
    <t>魏显跃 王飘 刘玉珠</t>
  </si>
  <si>
    <t>何玲 程琳</t>
  </si>
  <si>
    <t>王卓豪 郑鑫 刘文坤</t>
  </si>
  <si>
    <t>吴婷婷 周云韵 幸林霖</t>
  </si>
  <si>
    <t>史荣泰 罗艺</t>
  </si>
  <si>
    <t>张世魁 余明霞 吴懿</t>
  </si>
  <si>
    <t>赵卫章 罗艺</t>
  </si>
  <si>
    <t>孙正金 申彦 陈先艳</t>
  </si>
  <si>
    <t>2024“外研社·国才杯”全国大学生外语能力大赛（演讲赛项）</t>
  </si>
  <si>
    <t>外语教学与研究出版社</t>
  </si>
  <si>
    <t>大学外语教学部（国际教育学院）</t>
  </si>
  <si>
    <t>石金宇</t>
  </si>
  <si>
    <t>卢思汉</t>
  </si>
  <si>
    <t>铜奖（三等奖）</t>
  </si>
  <si>
    <t>王学芳</t>
  </si>
  <si>
    <t>陈红利</t>
  </si>
  <si>
    <t>2024“外研社·国才杯”全国大学生外语能力大赛（综合能力赛项）</t>
  </si>
  <si>
    <t>杨文颖</t>
  </si>
  <si>
    <t>潘美芝</t>
  </si>
  <si>
    <t>银奖    （二等奖）</t>
  </si>
  <si>
    <t>黎倩</t>
  </si>
  <si>
    <t>余昌浩</t>
  </si>
  <si>
    <t>刘珊珊</t>
  </si>
  <si>
    <t>胡文悦</t>
  </si>
  <si>
    <t>2024第12届未来设计师·全国高校数字艺术设计大赛</t>
  </si>
  <si>
    <t>未来设计师·全国高校数字艺术设计大赛组委会 工业和信息化部人才交流中心</t>
  </si>
  <si>
    <t>罗一帆</t>
  </si>
  <si>
    <t>周沛彩</t>
  </si>
  <si>
    <t>李温喜</t>
  </si>
  <si>
    <t>涂小亮</t>
  </si>
  <si>
    <t>王景亮 张彬彬</t>
  </si>
  <si>
    <t>李云芳</t>
  </si>
  <si>
    <t>肖燕 胡星</t>
  </si>
  <si>
    <t>李云芳 王妍 李浩</t>
  </si>
  <si>
    <t>2024第16届全国大学生广告艺术大赛</t>
  </si>
  <si>
    <t>全国大学生广告艺术大赛组委会</t>
  </si>
  <si>
    <t>2024年9月</t>
  </si>
  <si>
    <t>施田 韦吉菲</t>
  </si>
  <si>
    <t>霍山</t>
  </si>
  <si>
    <t>戴美琪</t>
  </si>
  <si>
    <t>刘琴</t>
  </si>
  <si>
    <t>袁小乐</t>
  </si>
  <si>
    <t>杨万恩</t>
  </si>
  <si>
    <t>无</t>
  </si>
  <si>
    <t>陈梦妮</t>
  </si>
  <si>
    <t>胡洋</t>
  </si>
  <si>
    <t>吴其灿</t>
  </si>
  <si>
    <t>刘玉菊</t>
  </si>
  <si>
    <t>吴金莲 施田</t>
  </si>
  <si>
    <t>蔡鹏</t>
  </si>
  <si>
    <t>贺品靖</t>
  </si>
  <si>
    <t>张黎</t>
  </si>
  <si>
    <t>郭敏</t>
  </si>
  <si>
    <t>刘路遥</t>
  </si>
  <si>
    <t>赵曼丽</t>
  </si>
  <si>
    <t>张芷瑜</t>
  </si>
  <si>
    <t>聂梦菲</t>
  </si>
  <si>
    <t>黄刚鑫</t>
  </si>
  <si>
    <t>汪永蒙</t>
  </si>
  <si>
    <t>马柳芝</t>
  </si>
  <si>
    <t>潘海</t>
  </si>
  <si>
    <t>石昌丽</t>
  </si>
  <si>
    <t>龙睿</t>
  </si>
  <si>
    <t>高远</t>
  </si>
  <si>
    <t>吴祥</t>
  </si>
  <si>
    <t>2024年第十届全国大学生统计建模大赛</t>
  </si>
  <si>
    <t>中国统计教育学会</t>
  </si>
  <si>
    <t>熊婉旭
龙秋萍
李桂华</t>
  </si>
  <si>
    <t>潘鑫
贺满鑫
李纪辉</t>
  </si>
  <si>
    <t>2024年中国高校计算机大赛
团体程序设计天梯赛</t>
  </si>
  <si>
    <t xml:space="preserve">全国高等学校计算机教育研究会         </t>
  </si>
  <si>
    <t>栾岚 王磊</t>
  </si>
  <si>
    <t>甘梓沩
刘洪宇
杨胜毅
叶琻亿
黄长星
许景涵
杨鑫颖
申自力</t>
  </si>
  <si>
    <t>管华尔
吴浪
李兵兵
潘远亮
胥摇摇
许珣岩
朱绍雄</t>
  </si>
  <si>
    <t>2024年iCAN大学生创新创业大赛
“商道杯”管理决策模拟挑战赛</t>
  </si>
  <si>
    <t>iCAN大学生创新创业大赛组织委员会</t>
  </si>
  <si>
    <t>经济与金融学院</t>
  </si>
  <si>
    <t xml:space="preserve">李莎  张涛 </t>
  </si>
  <si>
    <t>何海炳 杨光敏 赵珂</t>
  </si>
  <si>
    <t>吴妞妞 潘巅 孙娟</t>
  </si>
  <si>
    <t>石家宝 庞茜元</t>
  </si>
  <si>
    <t>顾润棠  张涛</t>
  </si>
  <si>
    <t>徐婷 赵文琪 赵次龙</t>
  </si>
  <si>
    <t>刘鑫 滕亮亮 彭熙云</t>
  </si>
  <si>
    <t>何雨涛 李岩松 芦芳</t>
  </si>
  <si>
    <t>2024年iCAN大学生创新创业大赛
“精创杯”数字经济决策创新挑战赛</t>
  </si>
  <si>
    <t>艾瞰未来(北京)科技有限公司</t>
  </si>
  <si>
    <t>何玉璠 万莹</t>
  </si>
  <si>
    <t>李云兰 李祯芸 叶琻亿</t>
  </si>
  <si>
    <t>李莎 张涛</t>
  </si>
  <si>
    <t>杨丽 赵敏 陈永航</t>
  </si>
  <si>
    <t>游丽 张涛</t>
  </si>
  <si>
    <t>2024年iCAN大学生创新创业大赛
数字化模拟经营挑战赛</t>
  </si>
  <si>
    <t>一鼎堂</t>
  </si>
  <si>
    <t>段灵婧 刘熹</t>
  </si>
  <si>
    <t>支帅 张倩倩 周雪</t>
  </si>
  <si>
    <t>史艳萍 万彦</t>
  </si>
  <si>
    <t>杨天宝 刘益宏 辜永杭</t>
  </si>
  <si>
    <t>刘熹 肖闻</t>
  </si>
  <si>
    <t>王家勇 岳丽 杨蕾</t>
  </si>
  <si>
    <t>2024年全国大学生创新发明大赛互联网英语听说挑战赛（iCAN大学生创新创业大赛）</t>
  </si>
  <si>
    <t>中国信息协会</t>
  </si>
  <si>
    <t>费广会</t>
  </si>
  <si>
    <t>周若萱</t>
  </si>
  <si>
    <t>李珺</t>
  </si>
  <si>
    <t>席媛媛</t>
  </si>
  <si>
    <t>张晓华</t>
  </si>
  <si>
    <t>罗怡惠</t>
  </si>
  <si>
    <t>2024年大学生智能汽车竞赛</t>
  </si>
  <si>
    <t>2024年06月</t>
  </si>
  <si>
    <t>田丰 熊少杰</t>
  </si>
  <si>
    <t>王云 唐军 梁小伟</t>
  </si>
  <si>
    <t>2024年全国大学生电子设计竞赛</t>
  </si>
  <si>
    <t>2024年08月</t>
  </si>
  <si>
    <t>谭艳萍 李坤芩 张淑静</t>
  </si>
  <si>
    <t>王云 唐军 王忠亮</t>
  </si>
  <si>
    <t>谭艳萍 田丰 何文华</t>
  </si>
  <si>
    <t>安洋洋 郑广林 张耀龙</t>
  </si>
  <si>
    <t>2024高教社杯全国大学生数学建模竞赛</t>
  </si>
  <si>
    <t>中国工业与应用数学学会</t>
  </si>
  <si>
    <t>牛志忠</t>
  </si>
  <si>
    <t>陆欣欣 陈君豪 甘梓沩</t>
  </si>
  <si>
    <t>肖闻</t>
  </si>
  <si>
    <t>王贤航 曹叶成 付文妍</t>
  </si>
  <si>
    <t>徐娟娟</t>
  </si>
  <si>
    <t>叶琻亿 罗天娇 龙馨</t>
  </si>
  <si>
    <t>刘彦虬</t>
  </si>
  <si>
    <t>郭圣太 边宇博 杨梅</t>
  </si>
  <si>
    <t>李强</t>
  </si>
  <si>
    <t>陈红利 龚秋平 韩卓艳</t>
  </si>
  <si>
    <t>李兵兵 胡静 程朝江</t>
  </si>
  <si>
    <t>张瑜 张雯 詹兰兰</t>
  </si>
  <si>
    <t>王琛 李桂华 王家勇</t>
  </si>
  <si>
    <t>叶洁</t>
  </si>
  <si>
    <t>范金凯 叶明成 王清</t>
  </si>
  <si>
    <t>熊婉旭 李倩 郭红钰</t>
  </si>
  <si>
    <t>李翰辉</t>
  </si>
  <si>
    <t>吴浪 刘蓉 武星月</t>
  </si>
  <si>
    <t>王昕</t>
  </si>
  <si>
    <t>李傲晗 张静 杨宇</t>
  </si>
  <si>
    <t>2024年全国大学生物流设计大赛</t>
  </si>
  <si>
    <t>贵州省教育厅主办 贵州财经大学承办</t>
  </si>
  <si>
    <t>杨少朋 罗艺</t>
  </si>
  <si>
    <t>付美媛 黄钰涵 王世凯 冯茂勇 罗冰冰</t>
  </si>
  <si>
    <t>罗艺 赵卫章</t>
  </si>
  <si>
    <t>岳丽 王灿 覃承静 马大锦 杨蕾</t>
  </si>
  <si>
    <t>罗树银 严小雅 张德民 陆祯林 龙娜娜</t>
  </si>
  <si>
    <t>苏行 张幸</t>
  </si>
  <si>
    <t>李隽桐 葛雪 吴飘絮 王若喃 尹亚丽</t>
  </si>
  <si>
    <t>任廷兰 王芳莹 付爽 郝紫依</t>
  </si>
  <si>
    <t>张幸 苏行</t>
  </si>
  <si>
    <t>邓雨欣 付艳扬 谢颖 代心瑶 杨佳佳</t>
  </si>
  <si>
    <t>朱江华 武星</t>
  </si>
  <si>
    <t>居建焘 许婷婷 辛丹 冯一鸣 李广</t>
  </si>
  <si>
    <t>杨昌艳 王富飞 韩凤婷 江丽都</t>
  </si>
  <si>
    <t>2024年全国高校商业精英挑战赛
创新创业竞赛
“精创教育杯”创业模拟赛道</t>
  </si>
  <si>
    <t>中国贸促会商业行业委员会 中国国际商会商业行业商会 中国商业经济学会</t>
  </si>
  <si>
    <t>田园 车嘉懿</t>
  </si>
  <si>
    <t>王小露 安丽丽 李馨 游顺红 蔡杨</t>
  </si>
  <si>
    <t>车嘉懿 田园</t>
  </si>
  <si>
    <t>王苹 潘启涛 刘兴圆</t>
  </si>
  <si>
    <t>代心瑶 唐程 龙秀丽 甘在伟 唐林华</t>
  </si>
  <si>
    <t>刘熹 罗艺</t>
  </si>
  <si>
    <t>王家勇 岳丽 杨蕾 杨天宝 刘益宏</t>
  </si>
  <si>
    <t>2024年全国高校商业精英挑战赛
创新创业竞赛
“精创教育杯”流通业经营模拟赛道</t>
  </si>
  <si>
    <t>张媛</t>
  </si>
  <si>
    <t>张世魁 余明霞 甘云贵</t>
  </si>
  <si>
    <t>岳丽 王琛 杨蕾 王家勇 辜永杭</t>
  </si>
  <si>
    <t>孙正金 陈先艳 谢颖 刘东</t>
  </si>
  <si>
    <t>罗艺</t>
  </si>
  <si>
    <t>陈瑶 吴允俊 黄文英 黄兵 吴有权</t>
  </si>
  <si>
    <t>代心瑶 唐程 甘在伟 唐林华 龙秀丽</t>
  </si>
  <si>
    <t>2024年全国高校商业精英挑战赛
创新创业竞赛
“云泽杯”营销模拟决策赛道</t>
  </si>
  <si>
    <t>郑鑫 周云韵 项文碧</t>
  </si>
  <si>
    <t>吴丽春 杨雪 朱倩 高琴雪 刘希义</t>
  </si>
  <si>
    <t>刘文坤 王卓豪 杨佳佳 张佳惠</t>
  </si>
  <si>
    <t>顾润棠 张涛</t>
  </si>
  <si>
    <t>何宗分 韦春鲜 石飘 吴佳玉 时婉妃</t>
  </si>
  <si>
    <t>万彦 田园</t>
  </si>
  <si>
    <t>王小露 王昊捷 田茂恒 殷馨雨 殷梦玲</t>
  </si>
  <si>
    <t>徐婷 赵文琪 石家宝 彭熙云 赵次龙</t>
  </si>
  <si>
    <t>李莎  张涛</t>
  </si>
  <si>
    <t>张慧容 牛星雨 陈丽艳 任文静 张巧巧</t>
  </si>
  <si>
    <t>杨军 张涛</t>
  </si>
  <si>
    <t>潘巅 孙娟 吴妞妞 赵旭 袁家洁</t>
  </si>
  <si>
    <t>张媛 罗艺</t>
  </si>
  <si>
    <t>孙正金 陈先艳 申彦 陈瑶 张世魁</t>
  </si>
  <si>
    <t>2024年全国高校商业精英挑战赛
文旅与会展创新创业实践竞赛</t>
  </si>
  <si>
    <t>中国国际商业行业商会 中国国际贸易促进委员会商业行业委员会 中国商业经济学会</t>
  </si>
  <si>
    <t>旅游管理学院</t>
  </si>
  <si>
    <t>何玉璠 龚雅莉</t>
  </si>
  <si>
    <t>游顺红 吴峥 江汶殷 李云移 吕显文栎</t>
  </si>
  <si>
    <t>向雁 龚雅莉</t>
  </si>
  <si>
    <t>胡晶 胡国璐 苟敏 邬昌承 伍廷秋</t>
  </si>
  <si>
    <t>陈怡梦 范晓玲</t>
  </si>
  <si>
    <t>熊海燕 王云 吴胜兰 王维维</t>
  </si>
  <si>
    <t>唐明贵</t>
  </si>
  <si>
    <t>田佳欣 汪小雪 钟红 谭明胜</t>
  </si>
  <si>
    <t>余此振 吴学成</t>
  </si>
  <si>
    <t>李洪凤 景水兰 简佳娅 黎娇娇</t>
  </si>
  <si>
    <t>罗莉</t>
  </si>
  <si>
    <t>鲁钰涵 朱芋霖 黄伟 张智娴</t>
  </si>
  <si>
    <t>余此振 范晓玲</t>
  </si>
  <si>
    <t>杨星星 杨世琴 袁丹</t>
  </si>
  <si>
    <t>龚雅莉 范晓玲</t>
  </si>
  <si>
    <t>张启茂 余钟毓 王酉红 孙凯 罗羽羽</t>
  </si>
  <si>
    <t>周雪帆</t>
  </si>
  <si>
    <t>袁万里 邓仁兴 郝甫 李代玉 董吉慧</t>
  </si>
  <si>
    <t>兰宏磊 何子怡 邓飞 潘承养 龙家仙</t>
  </si>
  <si>
    <t>熊琼兵 吴学成</t>
  </si>
  <si>
    <t>黄兴梅 邓成欢 杨婷 杨慧慧 刘亿</t>
  </si>
  <si>
    <t>蔡静 雷玉</t>
  </si>
  <si>
    <t>吴香梅 肖玲 谢柳 王艳 金硕</t>
  </si>
  <si>
    <t>何纪翔 袁婷婷</t>
  </si>
  <si>
    <t>高昂 李东燕 李丽丹</t>
  </si>
  <si>
    <t>余此振 龚雅莉</t>
  </si>
  <si>
    <t>刘维 刘佳红 何岱鸿</t>
  </si>
  <si>
    <t>冯宇 陈宣</t>
  </si>
  <si>
    <t>刘志春 伍小慧 蒙隆飞 周朝焕 张瑜</t>
  </si>
  <si>
    <t>罗文辉 覃馨逸 曾思婷 陈瑶</t>
  </si>
  <si>
    <t>肖璐 陈怡梦</t>
  </si>
  <si>
    <t>陈垭均 刘昕若 莫丹 张彦哲</t>
  </si>
  <si>
    <t>陈怡梦 廖斌</t>
  </si>
  <si>
    <t>范凤琳 陈旭琳 郭佳丽 班燕鑫 胡晓丹</t>
  </si>
  <si>
    <t>廖斌 陈怡梦</t>
  </si>
  <si>
    <t>张丹妮 姚敏 徐娟 袁陶 王荣好</t>
  </si>
  <si>
    <t>霭菲 陈子超</t>
  </si>
  <si>
    <t>冷广兴 罗青青 余松 王根 景水兰</t>
  </si>
  <si>
    <t>范晓玲 陈怡梦</t>
  </si>
  <si>
    <t>石小龙 樊光莹 胡风盈 石俊杰 周晋旭</t>
  </si>
  <si>
    <t>陈怡梦 张波</t>
  </si>
  <si>
    <t>牟治菁 陈彦希 黄光婧 付国宇</t>
  </si>
  <si>
    <t>付琳</t>
  </si>
  <si>
    <t>高虹艳 黄昌正 安丽 余钟毓 蒋基裕</t>
  </si>
  <si>
    <t>廖斌 黎洪</t>
  </si>
  <si>
    <t>吴国嫣 韦玉娥 夏迪 王黔川 周娅</t>
  </si>
  <si>
    <t>李宏杨 江荣茂 蒋馨妍</t>
  </si>
  <si>
    <t>龚雅莉 袁婷婷</t>
  </si>
  <si>
    <t>王颜颜 王艳 王栏先 孙浩 刘玉珠</t>
  </si>
  <si>
    <t>汪先丽</t>
  </si>
  <si>
    <t>廖法琴 吴东静 周凤 刘定烨</t>
  </si>
  <si>
    <t>周雪帆 龚雅莉</t>
  </si>
  <si>
    <t>许明昕 张馨怡 彭俊杨 潘潘 罗顺波</t>
  </si>
  <si>
    <t>王丽菊
徐佳佳
王梅</t>
  </si>
  <si>
    <t>尤春普 赵鹏 高毅</t>
  </si>
  <si>
    <t>郑莉红</t>
  </si>
  <si>
    <t>陈停 田陈陈 王品会 任冬蓉 吴彬含</t>
  </si>
  <si>
    <t>吴迪 李子婷 周济</t>
  </si>
  <si>
    <t>张扬 张凯玉 付雪 张芸蕾</t>
  </si>
  <si>
    <t>黄政 周峰 关东钰 陈尔浩 崔荣焜</t>
  </si>
  <si>
    <t>杨火艳 文国秀 翟速江 徐彩云 朱江伟</t>
  </si>
  <si>
    <t>邓书贤</t>
  </si>
  <si>
    <t>田倩倩 冷戎 梁慧 袁富 白邵琦</t>
  </si>
  <si>
    <t>谢莹彬</t>
  </si>
  <si>
    <t>李瑜 李浩
 罗鑫钰 石斌月 陆东平</t>
  </si>
  <si>
    <t>陆方馨 李文静 黄恩成 陈孔思 聂飘</t>
  </si>
  <si>
    <t>吴信值 蔡静</t>
  </si>
  <si>
    <t>管庆玲 陈颜颜  周广进 龙宪坤 彭泽政</t>
  </si>
  <si>
    <t>黎洪 廖斌</t>
  </si>
  <si>
    <t>郑少娅 何龙菊 杨营 姚光燕</t>
  </si>
  <si>
    <t>高慕婵 郑莉红</t>
  </si>
  <si>
    <t>华忠凤 陈思凌 丁沐蓉 胡仁玉 李婉莹</t>
  </si>
  <si>
    <t>何纪翔 陈娴</t>
  </si>
  <si>
    <t>罗南广 宋晶 王娇 李继英 杨玉兰</t>
  </si>
  <si>
    <t>张茜</t>
  </si>
  <si>
    <t>高思琪 陈秀英 刘念 林晴晴 
刘立垚</t>
  </si>
  <si>
    <t>周巾裕 陈勇</t>
  </si>
  <si>
    <t>张淑然 李金蓉 龙江丽 叶双 周锐</t>
  </si>
  <si>
    <t>刘尧尧 刘霏阳</t>
  </si>
  <si>
    <t>胡良艳 黄才琳 何占会 郭毓林 李首红</t>
  </si>
  <si>
    <t>付文妍 曹叶成 张岳轩 黄丽</t>
  </si>
  <si>
    <t>陈子超 霭菲</t>
  </si>
  <si>
    <t xml:space="preserve">刘利利 刘兴焱 王雨露 龙文玟
</t>
  </si>
  <si>
    <t>张世魁 李开欣 陈芊芊 马尹 田文静</t>
  </si>
  <si>
    <t>第18届中国好创意暨全国数字艺术设计大赛</t>
  </si>
  <si>
    <t>中国电子视像行业协会/中国好创意暨全国数字艺术设计大赛组织委员会</t>
  </si>
  <si>
    <t>周晓飞</t>
  </si>
  <si>
    <t>袁仕敏</t>
  </si>
  <si>
    <t>杨姝</t>
  </si>
  <si>
    <t>李欣玥</t>
  </si>
  <si>
    <t>高玉金</t>
  </si>
  <si>
    <t>姚文斌</t>
  </si>
  <si>
    <t>刘莎</t>
  </si>
  <si>
    <t>丁雅诗</t>
  </si>
  <si>
    <t>蒋杰</t>
  </si>
  <si>
    <t>邱勇</t>
  </si>
  <si>
    <t>伍齐飘</t>
  </si>
  <si>
    <t>陆菲</t>
  </si>
  <si>
    <t>江为慢</t>
  </si>
  <si>
    <t>周巡</t>
  </si>
  <si>
    <t>石康悦</t>
  </si>
  <si>
    <t>彭盈盈</t>
  </si>
  <si>
    <t>林婷</t>
  </si>
  <si>
    <t>耿馨悦</t>
  </si>
  <si>
    <t>熊仕瑞</t>
  </si>
  <si>
    <t>叶亚芬</t>
  </si>
  <si>
    <t>覃达开</t>
  </si>
  <si>
    <t>唐钰莹</t>
  </si>
  <si>
    <t>张思思</t>
  </si>
  <si>
    <t>徐钱宽</t>
  </si>
  <si>
    <t>罗颖梅</t>
  </si>
  <si>
    <t>杨承佳</t>
  </si>
  <si>
    <t>赵静</t>
  </si>
  <si>
    <t>李桂兰</t>
  </si>
  <si>
    <t>韦吉菲 施田 吴金莲 史厚森</t>
  </si>
  <si>
    <t>施田 韦吉菲 吴金莲</t>
  </si>
  <si>
    <t>吴金莲 施田 韦吉菲</t>
  </si>
  <si>
    <t>第二十六届中国机器人及人工智能大赛</t>
  </si>
  <si>
    <t>中国机器人及人工智能大赛组委会</t>
  </si>
  <si>
    <t>叶琻亿 龙馨 徐淦铎</t>
  </si>
  <si>
    <t>穆肇南 韩琰</t>
  </si>
  <si>
    <t>胡静 管红 曹梦婷</t>
  </si>
  <si>
    <t>吴浪 刘薇 姜珠炜</t>
  </si>
  <si>
    <t>秦露露 魏聪颖 马大锦</t>
  </si>
  <si>
    <t>周琼 杨幸</t>
  </si>
  <si>
    <t>潘宁琴 杨丽琴 王程成</t>
  </si>
  <si>
    <t>陆艳艳 田维</t>
  </si>
  <si>
    <t>章志平 王烧 王臣</t>
  </si>
  <si>
    <t>梁小伟 安洋洋 余韦波</t>
  </si>
  <si>
    <t>王磊 栾岚</t>
  </si>
  <si>
    <t>朱绍雄 喻微 杨婷</t>
  </si>
  <si>
    <t>聂方彦 刘梦珠</t>
  </si>
  <si>
    <t>刘代涛 金坦 李红叶</t>
  </si>
  <si>
    <t>常天 雷林海 李聪</t>
  </si>
  <si>
    <t>第十四届“挑战杯”大学生创业计划竞赛</t>
  </si>
  <si>
    <t>共青团中央 教育部 人力资源社会保障部 中国科协 全国学联 陕西省人民政府</t>
  </si>
  <si>
    <t>团委</t>
  </si>
  <si>
    <t>郭静 张思思 霍山 林元霄 何玲</t>
  </si>
  <si>
    <t>冯艳 黄倩 杨万恩 石昌丽 杨朋致 徐钱宽 金梦婷</t>
  </si>
  <si>
    <t>共青团贵州省委 贵州省教育厅 贵州省人力资源和社会保障厅 贵州省科学技术协会 贵州省学生联合会</t>
  </si>
  <si>
    <t>陈勇 王杰 肖立容 
况培颖 周巾裕</t>
  </si>
  <si>
    <t>张岳轩 熊若楠 黄驿雯 黄鲜鲜 邓永微 蔡杨 敖冉冉 黄健 付文妍 曹叶成</t>
  </si>
  <si>
    <t>邓书贤 张涛 吴龙炫子 穆勇 王丹妮</t>
  </si>
  <si>
    <t>徐宇欣 吴丹丹 张静 向小交 金敏 陈君园 唐蓉 卢政金 李兵兵 孙万里 梁羽 赵旭 卢迎磊 谢自立 鄢太源</t>
  </si>
  <si>
    <t>李韵怡 杨敏 曾方俊</t>
  </si>
  <si>
    <t>岳霖 张大颖 姜胤岑 吴云弟 卢丽娜 李美龄 李云移 何蕊 李荣耀 罗腊梅</t>
  </si>
  <si>
    <t>路大壮 丁元 
王高军 李璞颖</t>
  </si>
  <si>
    <t>吴其灿 王政贤 陈宇宇 潘兴 王艺颖 李兵兵 赵晓萌 韦彤 许智俊 陈旺梅 林婉婷 冯远航 欧义 陈伟</t>
  </si>
  <si>
    <t>杨博华 张俊 钦迪 
金梦薇 刘永久</t>
  </si>
  <si>
    <t>张瑜 蔡杨 张雯 喻微 张贤 石方 吕顺杰 曾令雪 魏亦卓 刘章武 张岳轩 邓飞 王琴</t>
  </si>
  <si>
    <t>陈怡梦 吴云超 
张华刚 杨万琳</t>
  </si>
  <si>
    <t>贺芳芳 李云移 蔡杨 成霞 刘玉珠 张永欣 王飘 晋帅帅 叶芮铨</t>
  </si>
  <si>
    <t>陈义伊 陈全波 邓珊珊 陈育义 况培颖</t>
  </si>
  <si>
    <t>李兵兵 卯娜娜 魏文荣 黄倩涵 付爽 何乐儿 赵睿欣 王少鹏 卢锡有</t>
  </si>
  <si>
    <t>陈勇 周巾裕 王磊</t>
  </si>
  <si>
    <t>朱绍雄 王贤航 曹叶成 付文妍 张愿 董元旺 黄雨 姜月 陈星宇 叶琻亿</t>
  </si>
  <si>
    <t>崔琦 张涛 叶一军 
曾绍伦 华勇</t>
  </si>
  <si>
    <t xml:space="preserve">付小昭 王静 林婉婷 刘奕 宋晓丽 陈宁静 赵春和 丁迪 王睿辰 黄圣豪 王林欢 柏婷婷 汪永蒙 周先敏 邱霞
</t>
  </si>
  <si>
    <t>邓珊珊 张黎 
张思思 韦丹妮</t>
  </si>
  <si>
    <t>林萌 吴浪 聂梦菲 石洪娥 雷羽 唐小鹏 张邡淇 黄健 韦吉菲 谢晓会</t>
  </si>
  <si>
    <t>邓书贤 张涛 穆勇 陈勇</t>
  </si>
  <si>
    <t>向小交 胡蝶 吴丹丹 张静 徐宇欣 彭湘 孙万里 龙馨 李兵兵 潘巅 卢迎磊 罗锦勇 卢政金 梁羽 金敏</t>
  </si>
  <si>
    <t>杜少波 王磊 李志远 
况培颖 黄平</t>
  </si>
  <si>
    <t>杨梅 何佳俊 毕英婷 樊琰 吴寒梅 韦光阳 曾灿 白友文</t>
  </si>
  <si>
    <t>顾润棠 刘茜 武星 
彭澜 吕立</t>
  </si>
  <si>
    <t>罗树银 黎新月 李永芳 严小雅 张春兰 岳莎莎 王朝华</t>
  </si>
  <si>
    <t>何玉璠 李温喜 聂方彦 刘梦珠 杨微</t>
  </si>
  <si>
    <t>张邡淇 李丹丹 黄健  余威蝶 杨群 陈义菊  赵雪芬 王婷 朱芋霖 张泽鑫 张圣喆 王钰婷 杨甜甜</t>
  </si>
  <si>
    <t>何玉璠 罗莉 罗正雄</t>
  </si>
  <si>
    <t>陈莎莎 陈君园 沈仕波 郭雪 董泽玉 耿靖雯 李鹏程</t>
  </si>
  <si>
    <t>何玉璠 吴云超 李温喜 何纪翔</t>
  </si>
  <si>
    <t>薛安淑 刘雅璇 金礼 安吉利 郭青 杨霞 蔡杨</t>
  </si>
  <si>
    <t>刘兴旺 江怡 邓书贤</t>
  </si>
  <si>
    <t>胡蝶 刘金鑫 江丽都 吴桥生 管媛 庄天宏 胡可可 杨润波 李京 吴桂英 姜念 程俊迦 蒋馨妍 陈宁静</t>
  </si>
  <si>
    <t xml:space="preserve">罗一帆 王杰
</t>
  </si>
  <si>
    <t>杨涛 鲁长春 吴阳 杨乐怡 刘芝英 何蕊 韦邦国</t>
  </si>
  <si>
    <t>罗一帆 张思思 
彭晓英 肖艳花</t>
  </si>
  <si>
    <t>韦吉菲 施田 吴金莲 史厚森 龚月芝 刘金鑫 潘利苗 林萌</t>
  </si>
  <si>
    <t>冯雪 曹心爱 谢学峰 施田 王丹 宋晶</t>
  </si>
  <si>
    <t>谭艳萍 周巾裕 陈勇</t>
  </si>
  <si>
    <t>曹叶成 付文妍 朱绍雄 蹇安锋 舒春华 徐宇欣 陈星宇 瞿林燕 黄启翔 朱坤 姜倩 叶琻亿 吴倩</t>
  </si>
  <si>
    <t xml:space="preserve">王静娴 王磊 赵静
</t>
  </si>
  <si>
    <t>欧阳志帆 黄晓青 张愿 朱绍雄 冯一鸣 尹梅梅 吴倩 陈孔思 王蓉 徐佳慧</t>
  </si>
  <si>
    <t>武星 张雪 顾润棠</t>
  </si>
  <si>
    <t>赵子涵 罗懂 龙娜娜 谢思佳 任廷兰 郝紫依 徐众园 李陆军 袁亦戈 罗猛</t>
  </si>
  <si>
    <t xml:space="preserve">徐芳芳 吴云超 陈怡梦
</t>
  </si>
  <si>
    <t>景水兰 陈思 陆鹏 胡静 王佳艺 潘琪</t>
  </si>
  <si>
    <t>阳佶锦 雷慧宇 郑莉红</t>
  </si>
  <si>
    <t>王朝华 余松 李文婷 李永芳 罗青青 苏愿圆 陈玉 陈芳盈 赵诚 唐蓉</t>
  </si>
  <si>
    <t>袁小乐 王中</t>
  </si>
  <si>
    <t>李源德 朱永强 王朝华 何成娇 蔡鹏 喻丹丹 余松 陈玉 李建洁</t>
  </si>
  <si>
    <t>张俊 杨博华 杨通宇 
刘永久 刘桐</t>
  </si>
  <si>
    <t>刘章武 何家蕊 苏影 张倩倩 杨利涛 张同相 杨润波 卢青青 蔡杨 游顺红 张瑜 张岳轩</t>
  </si>
  <si>
    <t>张媛 顾润棠 何龙 
罗艺 黄毅</t>
  </si>
  <si>
    <t xml:space="preserve">龙秋萍 黄安欣 李桂华 罗树银 张德民 李隽桐 李娜 胡裕佳 叶琻亿 严小雅
</t>
  </si>
  <si>
    <t>赵雪杉 严勇</t>
  </si>
  <si>
    <t>张淑然 李金蓉 龙江丽 叶双 周锐 胡磊 黄政 黄卓叶 张志豪</t>
  </si>
  <si>
    <t>周灵伶 黄思嘉 
汪梦佳 黄毅</t>
  </si>
  <si>
    <t>刘朝仁 田童 张吉宵 陆睿晨 王远丽 石朋槟 黄靖雄 李志鹏 刘能</t>
  </si>
  <si>
    <t>第十五届蓝桥杯全国软件和信息技术专业人才大赛</t>
  </si>
  <si>
    <t>2024年6月</t>
  </si>
  <si>
    <t>李坤芩</t>
  </si>
  <si>
    <t>梁小伟</t>
  </si>
  <si>
    <t>2024年4月</t>
  </si>
  <si>
    <t>何文华</t>
  </si>
  <si>
    <t>王云</t>
  </si>
  <si>
    <t>蹇安锋</t>
  </si>
  <si>
    <t>张耀龙</t>
  </si>
  <si>
    <t>刘梦珠</t>
  </si>
  <si>
    <t>胥摇摇</t>
  </si>
  <si>
    <t>谭艳萍</t>
  </si>
  <si>
    <t>安洋洋</t>
  </si>
  <si>
    <t>刘洪宇</t>
  </si>
  <si>
    <t>申自力</t>
  </si>
  <si>
    <t xml:space="preserve"> 熊琰</t>
  </si>
  <si>
    <t>罗美</t>
  </si>
  <si>
    <t>甘梓沩</t>
  </si>
  <si>
    <t>龙馨</t>
  </si>
  <si>
    <t>孟健林</t>
  </si>
  <si>
    <t>赵森林</t>
  </si>
  <si>
    <t>陆祯林</t>
  </si>
  <si>
    <t>杨洪品</t>
  </si>
  <si>
    <t>郑广林</t>
  </si>
  <si>
    <t>韦光阳</t>
  </si>
  <si>
    <t>代约威</t>
  </si>
  <si>
    <t>张夏</t>
  </si>
  <si>
    <t>陈伟</t>
  </si>
  <si>
    <t>陈保林</t>
  </si>
  <si>
    <t>余韦波</t>
  </si>
  <si>
    <t>“外教社杯 ”全国高校学生跨文化能力大赛</t>
  </si>
  <si>
    <t>贵州省外语学会</t>
  </si>
  <si>
    <t>黎汝娴</t>
  </si>
  <si>
    <t>崔旋 万宇 刘雨欣</t>
  </si>
  <si>
    <t>全国大学生物理实验竞赛</t>
  </si>
  <si>
    <t>教育部高等学校大学物理课程教学指导委员会</t>
  </si>
  <si>
    <t>陆艳艳</t>
  </si>
  <si>
    <t>冷广兴 杨丹丹 韦竹英</t>
  </si>
  <si>
    <t>华为ICT大赛</t>
  </si>
  <si>
    <t>华为技术有限公司</t>
  </si>
  <si>
    <t>刘严南</t>
  </si>
  <si>
    <t>全国大学生数字媒体科技作品及创意竞赛</t>
  </si>
  <si>
    <t>中国人工智能协会 全国大学生数字媒体科技作品及创意竞赛组委会</t>
  </si>
  <si>
    <t>王鋆松 冯乾隽</t>
  </si>
  <si>
    <t>方梓瑶 陈刘媛 许广传</t>
  </si>
  <si>
    <t>任红仙</t>
  </si>
  <si>
    <t>韦吉菲 刘金鑫</t>
  </si>
  <si>
    <t>刘金鑫</t>
  </si>
  <si>
    <t>韦丹妮</t>
  </si>
  <si>
    <t>陈宇钦 冯一鸣 胡坤 于先凯 张彪</t>
  </si>
  <si>
    <t>常征</t>
  </si>
  <si>
    <t xml:space="preserve">刘莎
</t>
  </si>
  <si>
    <t>王容 王光伟 韦警</t>
  </si>
  <si>
    <t>陈刘媛 方梓瑶</t>
  </si>
  <si>
    <t>罗一帆 刘莎</t>
  </si>
  <si>
    <t>田梦薇</t>
  </si>
  <si>
    <t>刘芮 刘小倩 蒙春线</t>
  </si>
  <si>
    <t>全国高等院校数智化企业经营沙盘大赛</t>
  </si>
  <si>
    <t>中国商业联合会 新道科技股份有限公司</t>
  </si>
  <si>
    <t>国家级三类学科竞赛</t>
  </si>
  <si>
    <t>李韵怡</t>
  </si>
  <si>
    <t>莫超 景登锐
李长顺 吴桥生</t>
  </si>
  <si>
    <t>一带一路暨金砖国家技能发展与技术创新大赛
大数据分析应用与决策赛项</t>
  </si>
  <si>
    <t>金砖国家工商理事会中方理事会和一带一路暨金砖国家技能发展国际联盟</t>
  </si>
  <si>
    <t>程琳 郑周华</t>
  </si>
  <si>
    <t>李凤 马春 刘成龙 罗天娇</t>
  </si>
  <si>
    <t>中国大学生工程实践与创新能力大赛</t>
  </si>
  <si>
    <t>教育部高等教育司</t>
  </si>
  <si>
    <t>郑鑫 周云韵 刘文坤</t>
  </si>
  <si>
    <t>特等奖</t>
  </si>
  <si>
    <t>吴明书 王弟 陈廷浩 任红</t>
  </si>
  <si>
    <t>周凤 周礼飞 金云杰 周龙</t>
  </si>
  <si>
    <t>王磊 熊琰</t>
  </si>
  <si>
    <t>王林 周桐 李晋辉 王易南</t>
  </si>
  <si>
    <t>王卓豪 杨荣娜 张芸茜</t>
  </si>
  <si>
    <t>杨思思 许登线 刘心愿</t>
  </si>
  <si>
    <t>曹琀 林浩 黎新月</t>
  </si>
  <si>
    <t>李吉友 何小芳 席媛媛</t>
  </si>
  <si>
    <t>周涛 赵志强 赵广水</t>
  </si>
  <si>
    <t>王磊 邵聪鑫 王朝圣 田徐松</t>
  </si>
  <si>
    <t>张磊磊 周雪松 杨志游</t>
  </si>
  <si>
    <t>陈豪 邹江 蔡开东 桂健林</t>
  </si>
  <si>
    <t>何玉璠</t>
  </si>
  <si>
    <t>李文宇 李云兰 李祯芸 陶订寰</t>
  </si>
  <si>
    <t>马大锦 周荣 陈妍 龙政尧</t>
  </si>
  <si>
    <t>刘谱 蒲文江 宋玉兴 田俊豪</t>
  </si>
  <si>
    <t>程发泳 陈国柱 代粤黔</t>
  </si>
  <si>
    <t>吕顺杰 喻微 刘家林 杨婷</t>
  </si>
  <si>
    <t>罗恒婷 赵乔凤 简真艳</t>
  </si>
  <si>
    <t>黄飞 田芳芳 罗喆豪 李丽芳</t>
  </si>
  <si>
    <t>王磊 杨兰燕</t>
  </si>
  <si>
    <t>肖琴 蔡明星 熊方珊 韦冬</t>
  </si>
  <si>
    <t>杨天明 王磊</t>
  </si>
  <si>
    <t>周亚勋 朱江伟 万玲菲 徐彩云</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</si>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</sst>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7" formatCode="&quot;￥&quot;#,##0.00;&quot;￥&quot;\-#,##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Red]\(\¥#,##0\)"/>
  </numFmts>
  <fonts count="27">
    <font>
      <sz val="11"/>
      <color theme="1"/>
      <name val="等线"/>
      <charset val="134"/>
      <scheme val="minor"/>
    </font>
    <font>
      <sz val="20"/>
      <name val="黑体"/>
      <charset val="134"/>
    </font>
    <font>
      <b/>
      <sz val="12"/>
      <name val="宋体"/>
      <charset val="134"/>
    </font>
    <font>
      <sz val="9"/>
      <name val="宋体"/>
      <charset val="134"/>
    </font>
    <font>
      <sz val="10"/>
      <name val="宋体"/>
      <charset val="134"/>
    </font>
    <font>
      <sz val="1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9"/>
      <name val="Arial"/>
      <charset val="134"/>
    </font>
    <font>
      <sz val="9"/>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8">
    <xf numFmtId="0" fontId="0" fillId="0" borderId="0" xfId="0"/>
    <xf numFmtId="0" fontId="1" fillId="0" borderId="0" xfId="0" applyFont="1" applyAlignment="1">
      <alignment horizontal="center" vertical="center" wrapText="1"/>
    </xf>
    <xf numFmtId="0" fontId="2" fillId="0" borderId="1" xfId="0" applyFont="1" applyBorder="1" applyAlignment="1">
      <alignment horizontal="center" vertical="center" wrapText="1"/>
    </xf>
    <xf numFmtId="176" fontId="2" fillId="0" borderId="1"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4" xfId="0" applyFont="1" applyBorder="1" applyAlignment="1">
      <alignment horizontal="center" vertical="center" wrapText="1"/>
    </xf>
    <xf numFmtId="49" fontId="3" fillId="0" borderId="1" xfId="0" applyNumberFormat="1" applyFont="1" applyBorder="1" applyAlignment="1">
      <alignment horizontal="center" vertical="center" wrapText="1"/>
    </xf>
    <xf numFmtId="57" fontId="3" fillId="0" borderId="1" xfId="0" applyNumberFormat="1" applyFont="1" applyBorder="1" applyAlignment="1">
      <alignment horizontal="center" vertical="center" wrapText="1"/>
    </xf>
    <xf numFmtId="7" fontId="2" fillId="0" borderId="1" xfId="0"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shrinkToFit="1"/>
    </xf>
    <xf numFmtId="57" fontId="3" fillId="0" borderId="1" xfId="0" applyNumberFormat="1" applyFont="1" applyBorder="1" applyAlignment="1">
      <alignment horizontal="center" vertical="center"/>
    </xf>
    <xf numFmtId="49" fontId="3" fillId="0" borderId="2"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176" fontId="3" fillId="0" borderId="1" xfId="0" applyNumberFormat="1" applyFont="1" applyBorder="1" applyAlignment="1">
      <alignment horizontal="center" vertical="center" wrapText="1"/>
    </xf>
    <xf numFmtId="177" fontId="3"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49" fontId="3" fillId="0" borderId="4" xfId="0" applyNumberFormat="1" applyFont="1" applyBorder="1" applyAlignment="1">
      <alignment horizontal="center" vertical="center" wrapText="1"/>
    </xf>
    <xf numFmtId="177" fontId="3" fillId="0" borderId="1" xfId="0" applyNumberFormat="1" applyFont="1" applyBorder="1" applyAlignment="1">
      <alignment horizontal="center" vertical="center" wrapText="1" shrinkToFit="1"/>
    </xf>
    <xf numFmtId="0" fontId="3" fillId="0" borderId="1" xfId="0" applyFont="1" applyBorder="1" applyAlignment="1">
      <alignment horizontal="center" vertical="center"/>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74"/>
  <sheetViews>
    <sheetView tabSelected="1" workbookViewId="0">
      <selection activeCell="O4" sqref="O4"/>
    </sheetView>
  </sheetViews>
  <sheetFormatPr defaultColWidth="9" defaultRowHeight="14.25"/>
  <cols>
    <col min="2" max="2" width="10.625" customWidth="1"/>
    <col min="3" max="3" width="10.5" customWidth="1"/>
    <col min="4" max="4" width="10.75" customWidth="1"/>
    <col min="5" max="6" width="10.5" customWidth="1"/>
    <col min="7" max="7" width="11" customWidth="1"/>
    <col min="8" max="8" width="10.875" customWidth="1"/>
    <col min="9" max="9" width="12.375" customWidth="1"/>
    <col min="10" max="10" width="13.75" customWidth="1"/>
  </cols>
  <sheetData>
    <row r="1" ht="44" customHeight="1" spans="1:12">
      <c r="A1" s="1" t="s">
        <v>0</v>
      </c>
      <c r="B1" s="1"/>
      <c r="C1" s="1"/>
      <c r="D1" s="1"/>
      <c r="E1" s="1"/>
      <c r="F1" s="1"/>
      <c r="G1" s="1"/>
      <c r="H1" s="1"/>
      <c r="I1" s="1"/>
      <c r="J1" s="1"/>
      <c r="K1" s="1"/>
      <c r="L1" s="1"/>
    </row>
    <row r="2" ht="33" customHeight="1" spans="1:12">
      <c r="A2" s="2" t="s">
        <v>1</v>
      </c>
      <c r="B2" s="2" t="s">
        <v>2</v>
      </c>
      <c r="C2" s="2" t="s">
        <v>3</v>
      </c>
      <c r="D2" s="2" t="s">
        <v>4</v>
      </c>
      <c r="E2" s="3" t="s">
        <v>5</v>
      </c>
      <c r="F2" s="3" t="s">
        <v>6</v>
      </c>
      <c r="G2" s="2" t="s">
        <v>7</v>
      </c>
      <c r="H2" s="2" t="s">
        <v>8</v>
      </c>
      <c r="I2" s="2" t="s">
        <v>9</v>
      </c>
      <c r="J2" s="13" t="s">
        <v>10</v>
      </c>
      <c r="K2" s="2" t="s">
        <v>11</v>
      </c>
      <c r="L2" s="2" t="s">
        <v>12</v>
      </c>
    </row>
    <row r="3" spans="1:12">
      <c r="A3" s="4">
        <f>COUNT($A$2:A2)+1</f>
        <v>1</v>
      </c>
      <c r="B3" s="4" t="s">
        <v>13</v>
      </c>
      <c r="C3" s="5" t="s">
        <v>14</v>
      </c>
      <c r="D3" s="5" t="s">
        <v>15</v>
      </c>
      <c r="E3" s="5" t="s">
        <v>16</v>
      </c>
      <c r="F3" s="6" t="s">
        <v>17</v>
      </c>
      <c r="G3" s="5" t="s">
        <v>18</v>
      </c>
      <c r="H3" s="5" t="s">
        <v>19</v>
      </c>
      <c r="I3" s="5" t="s">
        <v>20</v>
      </c>
      <c r="J3" s="14">
        <v>1000</v>
      </c>
      <c r="K3" s="5" t="s">
        <v>21</v>
      </c>
      <c r="L3" s="5"/>
    </row>
    <row r="4" spans="1:12">
      <c r="A4" s="7"/>
      <c r="B4" s="7"/>
      <c r="C4" s="5"/>
      <c r="D4" s="5"/>
      <c r="E4" s="5"/>
      <c r="F4" s="8"/>
      <c r="G4" s="5" t="s">
        <v>18</v>
      </c>
      <c r="H4" s="5" t="s">
        <v>22</v>
      </c>
      <c r="I4" s="5" t="s">
        <v>20</v>
      </c>
      <c r="J4" s="14">
        <v>1000</v>
      </c>
      <c r="K4" s="5" t="s">
        <v>21</v>
      </c>
      <c r="L4" s="5"/>
    </row>
    <row r="5" spans="1:12">
      <c r="A5" s="7"/>
      <c r="B5" s="7"/>
      <c r="C5" s="5"/>
      <c r="D5" s="5"/>
      <c r="E5" s="5"/>
      <c r="F5" s="8"/>
      <c r="G5" s="5" t="s">
        <v>18</v>
      </c>
      <c r="H5" s="5" t="s">
        <v>23</v>
      </c>
      <c r="I5" s="5" t="s">
        <v>20</v>
      </c>
      <c r="J5" s="14">
        <v>1000</v>
      </c>
      <c r="K5" s="5" t="s">
        <v>21</v>
      </c>
      <c r="L5" s="5"/>
    </row>
    <row r="6" spans="1:12">
      <c r="A6" s="7"/>
      <c r="B6" s="7"/>
      <c r="C6" s="5"/>
      <c r="D6" s="5"/>
      <c r="E6" s="5"/>
      <c r="F6" s="8"/>
      <c r="G6" s="5" t="s">
        <v>18</v>
      </c>
      <c r="H6" s="5" t="s">
        <v>24</v>
      </c>
      <c r="I6" s="5" t="s">
        <v>20</v>
      </c>
      <c r="J6" s="14">
        <v>1000</v>
      </c>
      <c r="K6" s="5" t="s">
        <v>21</v>
      </c>
      <c r="L6" s="5"/>
    </row>
    <row r="7" spans="1:12">
      <c r="A7" s="7"/>
      <c r="B7" s="7"/>
      <c r="C7" s="5"/>
      <c r="D7" s="5"/>
      <c r="E7" s="5"/>
      <c r="F7" s="8"/>
      <c r="G7" s="5" t="s">
        <v>18</v>
      </c>
      <c r="H7" s="5" t="s">
        <v>25</v>
      </c>
      <c r="I7" s="5" t="s">
        <v>20</v>
      </c>
      <c r="J7" s="14">
        <v>1000</v>
      </c>
      <c r="K7" s="5" t="s">
        <v>21</v>
      </c>
      <c r="L7" s="5"/>
    </row>
    <row r="8" spans="1:12">
      <c r="A8" s="7"/>
      <c r="B8" s="7"/>
      <c r="C8" s="5"/>
      <c r="D8" s="5"/>
      <c r="E8" s="5"/>
      <c r="F8" s="8"/>
      <c r="G8" s="5" t="s">
        <v>26</v>
      </c>
      <c r="H8" s="5" t="s">
        <v>27</v>
      </c>
      <c r="I8" s="5" t="s">
        <v>20</v>
      </c>
      <c r="J8" s="14">
        <v>1000</v>
      </c>
      <c r="K8" s="5" t="s">
        <v>21</v>
      </c>
      <c r="L8" s="5"/>
    </row>
    <row r="9" spans="1:12">
      <c r="A9" s="7"/>
      <c r="B9" s="7"/>
      <c r="C9" s="5"/>
      <c r="D9" s="5"/>
      <c r="E9" s="5"/>
      <c r="F9" s="8"/>
      <c r="G9" s="5" t="s">
        <v>26</v>
      </c>
      <c r="H9" s="5" t="s">
        <v>28</v>
      </c>
      <c r="I9" s="5" t="s">
        <v>20</v>
      </c>
      <c r="J9" s="14">
        <v>1000</v>
      </c>
      <c r="K9" s="5" t="s">
        <v>21</v>
      </c>
      <c r="L9" s="5"/>
    </row>
    <row r="10" spans="1:12">
      <c r="A10" s="7"/>
      <c r="B10" s="7"/>
      <c r="C10" s="5"/>
      <c r="D10" s="5"/>
      <c r="E10" s="5"/>
      <c r="F10" s="8"/>
      <c r="G10" s="5" t="s">
        <v>26</v>
      </c>
      <c r="H10" s="5" t="s">
        <v>29</v>
      </c>
      <c r="I10" s="5" t="s">
        <v>20</v>
      </c>
      <c r="J10" s="14">
        <v>1000</v>
      </c>
      <c r="K10" s="5" t="s">
        <v>21</v>
      </c>
      <c r="L10" s="5"/>
    </row>
    <row r="11" spans="1:12">
      <c r="A11" s="7"/>
      <c r="B11" s="7"/>
      <c r="C11" s="5"/>
      <c r="D11" s="5"/>
      <c r="E11" s="5"/>
      <c r="F11" s="8"/>
      <c r="G11" s="5" t="s">
        <v>30</v>
      </c>
      <c r="H11" s="5" t="s">
        <v>31</v>
      </c>
      <c r="I11" s="5" t="s">
        <v>20</v>
      </c>
      <c r="J11" s="14">
        <v>1000</v>
      </c>
      <c r="K11" s="5" t="s">
        <v>21</v>
      </c>
      <c r="L11" s="5"/>
    </row>
    <row r="12" spans="1:12">
      <c r="A12" s="7"/>
      <c r="B12" s="7"/>
      <c r="C12" s="5"/>
      <c r="D12" s="5"/>
      <c r="E12" s="5"/>
      <c r="F12" s="8"/>
      <c r="G12" s="5" t="s">
        <v>30</v>
      </c>
      <c r="H12" s="5" t="s">
        <v>32</v>
      </c>
      <c r="I12" s="5" t="s">
        <v>20</v>
      </c>
      <c r="J12" s="14">
        <v>1000</v>
      </c>
      <c r="K12" s="5" t="s">
        <v>21</v>
      </c>
      <c r="L12" s="5"/>
    </row>
    <row r="13" spans="1:12">
      <c r="A13" s="9"/>
      <c r="B13" s="9"/>
      <c r="C13" s="5"/>
      <c r="D13" s="5"/>
      <c r="E13" s="5"/>
      <c r="F13" s="10"/>
      <c r="G13" s="5" t="s">
        <v>30</v>
      </c>
      <c r="H13" s="5" t="s">
        <v>33</v>
      </c>
      <c r="I13" s="5" t="s">
        <v>20</v>
      </c>
      <c r="J13" s="14">
        <v>1000</v>
      </c>
      <c r="K13" s="5" t="s">
        <v>21</v>
      </c>
      <c r="L13" s="5"/>
    </row>
    <row r="14" spans="1:12">
      <c r="A14" s="4">
        <f>COUNT($A$2:A13)+1</f>
        <v>2</v>
      </c>
      <c r="B14" s="11" t="s">
        <v>34</v>
      </c>
      <c r="C14" s="5" t="s">
        <v>35</v>
      </c>
      <c r="D14" s="11" t="s">
        <v>36</v>
      </c>
      <c r="E14" s="5" t="s">
        <v>37</v>
      </c>
      <c r="F14" s="4" t="s">
        <v>38</v>
      </c>
      <c r="G14" s="5" t="s">
        <v>39</v>
      </c>
      <c r="H14" s="5" t="s">
        <v>25</v>
      </c>
      <c r="I14" s="5" t="s">
        <v>40</v>
      </c>
      <c r="J14" s="14">
        <v>6000</v>
      </c>
      <c r="K14" s="11" t="s">
        <v>21</v>
      </c>
      <c r="L14" s="5"/>
    </row>
    <row r="15" spans="1:12">
      <c r="A15" s="7"/>
      <c r="B15" s="11"/>
      <c r="C15" s="5"/>
      <c r="D15" s="11"/>
      <c r="E15" s="5"/>
      <c r="F15" s="7"/>
      <c r="G15" s="5" t="s">
        <v>39</v>
      </c>
      <c r="H15" s="5" t="s">
        <v>29</v>
      </c>
      <c r="I15" s="5" t="s">
        <v>20</v>
      </c>
      <c r="J15" s="14">
        <v>3000</v>
      </c>
      <c r="K15" s="11" t="s">
        <v>21</v>
      </c>
      <c r="L15" s="5"/>
    </row>
    <row r="16" spans="1:12">
      <c r="A16" s="7"/>
      <c r="B16" s="11"/>
      <c r="C16" s="5"/>
      <c r="D16" s="11"/>
      <c r="E16" s="5"/>
      <c r="F16" s="7"/>
      <c r="G16" s="5" t="s">
        <v>39</v>
      </c>
      <c r="H16" s="5" t="s">
        <v>23</v>
      </c>
      <c r="I16" s="5" t="s">
        <v>20</v>
      </c>
      <c r="J16" s="14">
        <v>3000</v>
      </c>
      <c r="K16" s="11" t="s">
        <v>21</v>
      </c>
      <c r="L16" s="5"/>
    </row>
    <row r="17" spans="1:12">
      <c r="A17" s="7"/>
      <c r="B17" s="11"/>
      <c r="C17" s="5"/>
      <c r="D17" s="11"/>
      <c r="E17" s="5"/>
      <c r="F17" s="7"/>
      <c r="G17" s="5" t="s">
        <v>41</v>
      </c>
      <c r="H17" s="5" t="s">
        <v>42</v>
      </c>
      <c r="I17" s="5" t="s">
        <v>20</v>
      </c>
      <c r="J17" s="14">
        <v>3000</v>
      </c>
      <c r="K17" s="11" t="s">
        <v>21</v>
      </c>
      <c r="L17" s="5"/>
    </row>
    <row r="18" spans="1:12">
      <c r="A18" s="7"/>
      <c r="B18" s="11"/>
      <c r="C18" s="5"/>
      <c r="D18" s="11"/>
      <c r="E18" s="5"/>
      <c r="F18" s="7"/>
      <c r="G18" s="5" t="s">
        <v>41</v>
      </c>
      <c r="H18" s="5" t="s">
        <v>43</v>
      </c>
      <c r="I18" s="5" t="s">
        <v>20</v>
      </c>
      <c r="J18" s="14">
        <v>3000</v>
      </c>
      <c r="K18" s="11" t="s">
        <v>21</v>
      </c>
      <c r="L18" s="5"/>
    </row>
    <row r="19" spans="1:12">
      <c r="A19" s="7"/>
      <c r="B19" s="11"/>
      <c r="C19" s="5"/>
      <c r="D19" s="11"/>
      <c r="E19" s="5"/>
      <c r="F19" s="7"/>
      <c r="G19" s="5" t="s">
        <v>41</v>
      </c>
      <c r="H19" s="5" t="s">
        <v>19</v>
      </c>
      <c r="I19" s="5" t="s">
        <v>20</v>
      </c>
      <c r="J19" s="14">
        <v>3000</v>
      </c>
      <c r="K19" s="11" t="s">
        <v>21</v>
      </c>
      <c r="L19" s="5"/>
    </row>
    <row r="20" spans="1:12">
      <c r="A20" s="7"/>
      <c r="B20" s="11"/>
      <c r="C20" s="5"/>
      <c r="D20" s="11"/>
      <c r="E20" s="5" t="s">
        <v>16</v>
      </c>
      <c r="F20" s="7"/>
      <c r="G20" s="5" t="s">
        <v>18</v>
      </c>
      <c r="H20" s="5" t="s">
        <v>44</v>
      </c>
      <c r="I20" s="5" t="s">
        <v>20</v>
      </c>
      <c r="J20" s="14">
        <v>1000</v>
      </c>
      <c r="K20" s="11" t="s">
        <v>21</v>
      </c>
      <c r="L20" s="5"/>
    </row>
    <row r="21" spans="1:12">
      <c r="A21" s="7"/>
      <c r="B21" s="11"/>
      <c r="C21" s="5"/>
      <c r="D21" s="11"/>
      <c r="E21" s="5"/>
      <c r="F21" s="7"/>
      <c r="G21" s="5" t="s">
        <v>41</v>
      </c>
      <c r="H21" s="5" t="s">
        <v>45</v>
      </c>
      <c r="I21" s="5" t="s">
        <v>20</v>
      </c>
      <c r="J21" s="14">
        <v>1000</v>
      </c>
      <c r="K21" s="11" t="s">
        <v>21</v>
      </c>
      <c r="L21" s="5"/>
    </row>
    <row r="22" spans="1:12">
      <c r="A22" s="9"/>
      <c r="B22" s="11"/>
      <c r="C22" s="5"/>
      <c r="D22" s="11"/>
      <c r="E22" s="5"/>
      <c r="F22" s="9"/>
      <c r="G22" s="5" t="s">
        <v>41</v>
      </c>
      <c r="H22" s="5" t="s">
        <v>46</v>
      </c>
      <c r="I22" s="5" t="s">
        <v>20</v>
      </c>
      <c r="J22" s="14">
        <v>1000</v>
      </c>
      <c r="K22" s="11" t="s">
        <v>21</v>
      </c>
      <c r="L22" s="5"/>
    </row>
    <row r="23" ht="33.75" spans="1:12">
      <c r="A23" s="4">
        <f>COUNT($A$2:A22)+1</f>
        <v>3</v>
      </c>
      <c r="B23" s="11" t="s">
        <v>47</v>
      </c>
      <c r="C23" s="5" t="s">
        <v>48</v>
      </c>
      <c r="D23" s="11" t="s">
        <v>49</v>
      </c>
      <c r="E23" s="5" t="s">
        <v>37</v>
      </c>
      <c r="F23" s="4" t="s">
        <v>50</v>
      </c>
      <c r="G23" s="5" t="s">
        <v>51</v>
      </c>
      <c r="H23" s="5" t="s">
        <v>52</v>
      </c>
      <c r="I23" s="5" t="s">
        <v>53</v>
      </c>
      <c r="J23" s="14">
        <v>4500</v>
      </c>
      <c r="K23" s="5" t="s">
        <v>54</v>
      </c>
      <c r="L23" s="5"/>
    </row>
    <row r="24" ht="22.5" spans="1:12">
      <c r="A24" s="7"/>
      <c r="B24" s="11"/>
      <c r="C24" s="5"/>
      <c r="D24" s="11"/>
      <c r="E24" s="5"/>
      <c r="F24" s="7"/>
      <c r="G24" s="5" t="s">
        <v>55</v>
      </c>
      <c r="H24" s="5" t="s">
        <v>56</v>
      </c>
      <c r="I24" s="5" t="s">
        <v>20</v>
      </c>
      <c r="J24" s="14">
        <v>3000</v>
      </c>
      <c r="K24" s="5" t="s">
        <v>54</v>
      </c>
      <c r="L24" s="5"/>
    </row>
    <row r="25" ht="22.5" spans="1:12">
      <c r="A25" s="7"/>
      <c r="B25" s="11"/>
      <c r="C25" s="5"/>
      <c r="D25" s="11"/>
      <c r="E25" s="5" t="s">
        <v>16</v>
      </c>
      <c r="F25" s="7"/>
      <c r="G25" s="5" t="s">
        <v>57</v>
      </c>
      <c r="H25" s="5" t="s">
        <v>58</v>
      </c>
      <c r="I25" s="5" t="s">
        <v>20</v>
      </c>
      <c r="J25" s="14">
        <v>1000</v>
      </c>
      <c r="K25" s="5" t="s">
        <v>54</v>
      </c>
      <c r="L25" s="5"/>
    </row>
    <row r="26" ht="22.5" spans="1:12">
      <c r="A26" s="9"/>
      <c r="B26" s="11"/>
      <c r="C26" s="5"/>
      <c r="D26" s="11"/>
      <c r="E26" s="5"/>
      <c r="F26" s="9"/>
      <c r="G26" s="5" t="s">
        <v>59</v>
      </c>
      <c r="H26" s="5" t="s">
        <v>60</v>
      </c>
      <c r="I26" s="5" t="s">
        <v>20</v>
      </c>
      <c r="J26" s="14">
        <v>1000</v>
      </c>
      <c r="K26" s="5" t="s">
        <v>54</v>
      </c>
      <c r="L26" s="5"/>
    </row>
    <row r="27" spans="1:12">
      <c r="A27" s="4">
        <f>COUNT($A$2:A26)+1</f>
        <v>4</v>
      </c>
      <c r="B27" s="5" t="s">
        <v>61</v>
      </c>
      <c r="C27" s="5" t="s">
        <v>62</v>
      </c>
      <c r="D27" s="5" t="s">
        <v>15</v>
      </c>
      <c r="E27" s="5" t="s">
        <v>37</v>
      </c>
      <c r="F27" s="4" t="s">
        <v>17</v>
      </c>
      <c r="G27" s="5" t="s">
        <v>63</v>
      </c>
      <c r="H27" s="5" t="s">
        <v>64</v>
      </c>
      <c r="I27" s="5" t="s">
        <v>53</v>
      </c>
      <c r="J27" s="14">
        <v>4500</v>
      </c>
      <c r="K27" s="5" t="s">
        <v>54</v>
      </c>
      <c r="L27" s="5"/>
    </row>
    <row r="28" spans="1:12">
      <c r="A28" s="7"/>
      <c r="B28" s="5"/>
      <c r="C28" s="5"/>
      <c r="D28" s="5"/>
      <c r="E28" s="5"/>
      <c r="F28" s="7"/>
      <c r="G28" s="5" t="s">
        <v>65</v>
      </c>
      <c r="H28" s="5" t="s">
        <v>66</v>
      </c>
      <c r="I28" s="5" t="s">
        <v>20</v>
      </c>
      <c r="J28" s="14">
        <v>3000</v>
      </c>
      <c r="K28" s="5" t="s">
        <v>54</v>
      </c>
      <c r="L28" s="5"/>
    </row>
    <row r="29" spans="1:12">
      <c r="A29" s="7"/>
      <c r="B29" s="5"/>
      <c r="C29" s="5"/>
      <c r="D29" s="12">
        <v>45413</v>
      </c>
      <c r="E29" s="5" t="s">
        <v>16</v>
      </c>
      <c r="F29" s="7"/>
      <c r="G29" s="5" t="s">
        <v>67</v>
      </c>
      <c r="H29" s="5" t="s">
        <v>68</v>
      </c>
      <c r="I29" s="5" t="s">
        <v>53</v>
      </c>
      <c r="J29" s="14">
        <v>2000</v>
      </c>
      <c r="K29" s="5" t="s">
        <v>54</v>
      </c>
      <c r="L29" s="5"/>
    </row>
    <row r="30" spans="1:12">
      <c r="A30" s="7"/>
      <c r="B30" s="5"/>
      <c r="C30" s="5"/>
      <c r="D30" s="12"/>
      <c r="E30" s="5"/>
      <c r="F30" s="7"/>
      <c r="G30" s="5" t="s">
        <v>69</v>
      </c>
      <c r="H30" s="5" t="s">
        <v>70</v>
      </c>
      <c r="I30" s="5" t="s">
        <v>53</v>
      </c>
      <c r="J30" s="14">
        <v>2000</v>
      </c>
      <c r="K30" s="5" t="s">
        <v>54</v>
      </c>
      <c r="L30" s="5"/>
    </row>
    <row r="31" spans="1:12">
      <c r="A31" s="7"/>
      <c r="B31" s="5"/>
      <c r="C31" s="5"/>
      <c r="D31" s="12"/>
      <c r="E31" s="5"/>
      <c r="F31" s="7"/>
      <c r="G31" s="5" t="s">
        <v>71</v>
      </c>
      <c r="H31" s="5" t="s">
        <v>72</v>
      </c>
      <c r="I31" s="5" t="s">
        <v>53</v>
      </c>
      <c r="J31" s="14">
        <v>2000</v>
      </c>
      <c r="K31" s="5" t="s">
        <v>54</v>
      </c>
      <c r="L31" s="5"/>
    </row>
    <row r="32" spans="1:12">
      <c r="A32" s="7"/>
      <c r="B32" s="5"/>
      <c r="C32" s="5"/>
      <c r="D32" s="12"/>
      <c r="E32" s="5"/>
      <c r="F32" s="7"/>
      <c r="G32" s="5" t="s">
        <v>73</v>
      </c>
      <c r="H32" s="5" t="s">
        <v>74</v>
      </c>
      <c r="I32" s="5" t="s">
        <v>20</v>
      </c>
      <c r="J32" s="14">
        <v>1000</v>
      </c>
      <c r="K32" s="5" t="s">
        <v>54</v>
      </c>
      <c r="L32" s="5"/>
    </row>
    <row r="33" spans="1:12">
      <c r="A33" s="7"/>
      <c r="B33" s="5"/>
      <c r="C33" s="5"/>
      <c r="D33" s="12"/>
      <c r="E33" s="5"/>
      <c r="F33" s="7"/>
      <c r="G33" s="5" t="s">
        <v>75</v>
      </c>
      <c r="H33" s="5" t="s">
        <v>76</v>
      </c>
      <c r="I33" s="5" t="s">
        <v>20</v>
      </c>
      <c r="J33" s="14">
        <v>1000</v>
      </c>
      <c r="K33" s="5" t="s">
        <v>54</v>
      </c>
      <c r="L33" s="5"/>
    </row>
    <row r="34" spans="1:12">
      <c r="A34" s="7"/>
      <c r="B34" s="5"/>
      <c r="C34" s="5"/>
      <c r="D34" s="12"/>
      <c r="E34" s="5"/>
      <c r="F34" s="7"/>
      <c r="G34" s="5" t="s">
        <v>77</v>
      </c>
      <c r="H34" s="5" t="s">
        <v>78</v>
      </c>
      <c r="I34" s="5" t="s">
        <v>20</v>
      </c>
      <c r="J34" s="14">
        <v>1000</v>
      </c>
      <c r="K34" s="5" t="s">
        <v>54</v>
      </c>
      <c r="L34" s="5"/>
    </row>
    <row r="35" spans="1:12">
      <c r="A35" s="7"/>
      <c r="B35" s="5"/>
      <c r="C35" s="5"/>
      <c r="D35" s="12"/>
      <c r="E35" s="5"/>
      <c r="F35" s="7"/>
      <c r="G35" s="5" t="s">
        <v>79</v>
      </c>
      <c r="H35" s="5" t="s">
        <v>80</v>
      </c>
      <c r="I35" s="5" t="s">
        <v>20</v>
      </c>
      <c r="J35" s="14">
        <v>1000</v>
      </c>
      <c r="K35" s="5" t="s">
        <v>54</v>
      </c>
      <c r="L35" s="5"/>
    </row>
    <row r="36" spans="1:12">
      <c r="A36" s="7"/>
      <c r="B36" s="5"/>
      <c r="C36" s="5"/>
      <c r="D36" s="12"/>
      <c r="E36" s="5"/>
      <c r="F36" s="7"/>
      <c r="G36" s="5" t="s">
        <v>81</v>
      </c>
      <c r="H36" s="5" t="s">
        <v>82</v>
      </c>
      <c r="I36" s="5" t="s">
        <v>20</v>
      </c>
      <c r="J36" s="14">
        <v>1000</v>
      </c>
      <c r="K36" s="5" t="s">
        <v>54</v>
      </c>
      <c r="L36" s="5"/>
    </row>
    <row r="37" spans="1:12">
      <c r="A37" s="9"/>
      <c r="B37" s="5"/>
      <c r="C37" s="5"/>
      <c r="D37" s="12"/>
      <c r="E37" s="5"/>
      <c r="F37" s="9"/>
      <c r="G37" s="5" t="s">
        <v>83</v>
      </c>
      <c r="H37" s="5" t="s">
        <v>84</v>
      </c>
      <c r="I37" s="5" t="s">
        <v>20</v>
      </c>
      <c r="J37" s="14">
        <v>1000</v>
      </c>
      <c r="K37" s="5" t="s">
        <v>54</v>
      </c>
      <c r="L37" s="5"/>
    </row>
    <row r="38" ht="56.25" spans="1:12">
      <c r="A38" s="4">
        <f>COUNT($A$2:A37)+1</f>
        <v>5</v>
      </c>
      <c r="B38" s="5" t="s">
        <v>85</v>
      </c>
      <c r="C38" s="5" t="s">
        <v>86</v>
      </c>
      <c r="D38" s="12">
        <v>45505</v>
      </c>
      <c r="E38" s="5" t="s">
        <v>87</v>
      </c>
      <c r="F38" s="4" t="s">
        <v>88</v>
      </c>
      <c r="G38" s="5" t="s">
        <v>89</v>
      </c>
      <c r="H38" s="5" t="s">
        <v>90</v>
      </c>
      <c r="I38" s="5" t="s">
        <v>91</v>
      </c>
      <c r="J38" s="14">
        <v>4500</v>
      </c>
      <c r="K38" s="5" t="s">
        <v>54</v>
      </c>
      <c r="L38" s="5"/>
    </row>
    <row r="39" ht="90" spans="1:12">
      <c r="A39" s="7"/>
      <c r="B39" s="5"/>
      <c r="C39" s="5"/>
      <c r="D39" s="12"/>
      <c r="E39" s="5"/>
      <c r="F39" s="7"/>
      <c r="G39" s="5" t="s">
        <v>92</v>
      </c>
      <c r="H39" s="5" t="s">
        <v>93</v>
      </c>
      <c r="I39" s="5" t="s">
        <v>91</v>
      </c>
      <c r="J39" s="14">
        <v>4500</v>
      </c>
      <c r="K39" s="5" t="s">
        <v>54</v>
      </c>
      <c r="L39" s="5"/>
    </row>
    <row r="40" ht="78.75" spans="1:12">
      <c r="A40" s="7"/>
      <c r="B40" s="5"/>
      <c r="C40" s="5"/>
      <c r="D40" s="12"/>
      <c r="E40" s="5"/>
      <c r="F40" s="7"/>
      <c r="G40" s="5" t="s">
        <v>94</v>
      </c>
      <c r="H40" s="5" t="s">
        <v>95</v>
      </c>
      <c r="I40" s="5" t="s">
        <v>91</v>
      </c>
      <c r="J40" s="14">
        <v>4500</v>
      </c>
      <c r="K40" s="5" t="s">
        <v>54</v>
      </c>
      <c r="L40" s="5"/>
    </row>
    <row r="41" ht="56.25" spans="1:12">
      <c r="A41" s="7"/>
      <c r="B41" s="5"/>
      <c r="C41" s="5"/>
      <c r="D41" s="12"/>
      <c r="E41" s="5"/>
      <c r="F41" s="7"/>
      <c r="G41" s="5" t="s">
        <v>96</v>
      </c>
      <c r="H41" s="5" t="s">
        <v>97</v>
      </c>
      <c r="I41" s="5" t="s">
        <v>91</v>
      </c>
      <c r="J41" s="14">
        <v>4500</v>
      </c>
      <c r="K41" s="5" t="s">
        <v>54</v>
      </c>
      <c r="L41" s="5"/>
    </row>
    <row r="42" ht="56.25" spans="1:12">
      <c r="A42" s="7"/>
      <c r="B42" s="5"/>
      <c r="C42" s="5"/>
      <c r="D42" s="12"/>
      <c r="E42" s="5"/>
      <c r="F42" s="7"/>
      <c r="G42" s="5" t="s">
        <v>98</v>
      </c>
      <c r="H42" s="5" t="s">
        <v>99</v>
      </c>
      <c r="I42" s="5" t="s">
        <v>100</v>
      </c>
      <c r="J42" s="14">
        <v>3000</v>
      </c>
      <c r="K42" s="5" t="s">
        <v>54</v>
      </c>
      <c r="L42" s="5"/>
    </row>
    <row r="43" ht="90" spans="1:12">
      <c r="A43" s="7"/>
      <c r="B43" s="5"/>
      <c r="C43" s="5"/>
      <c r="D43" s="12"/>
      <c r="E43" s="5"/>
      <c r="F43" s="7"/>
      <c r="G43" s="5" t="s">
        <v>101</v>
      </c>
      <c r="H43" s="5" t="s">
        <v>102</v>
      </c>
      <c r="I43" s="5" t="s">
        <v>100</v>
      </c>
      <c r="J43" s="14">
        <v>3000</v>
      </c>
      <c r="K43" s="5" t="s">
        <v>54</v>
      </c>
      <c r="L43" s="5"/>
    </row>
    <row r="44" ht="56.25" spans="1:12">
      <c r="A44" s="7"/>
      <c r="B44" s="5"/>
      <c r="C44" s="5"/>
      <c r="D44" s="12"/>
      <c r="E44" s="5"/>
      <c r="F44" s="7"/>
      <c r="G44" s="5" t="s">
        <v>103</v>
      </c>
      <c r="H44" s="5" t="s">
        <v>104</v>
      </c>
      <c r="I44" s="5" t="s">
        <v>100</v>
      </c>
      <c r="J44" s="14">
        <v>3000</v>
      </c>
      <c r="K44" s="5" t="s">
        <v>54</v>
      </c>
      <c r="L44" s="5"/>
    </row>
    <row r="45" ht="56.25" spans="1:12">
      <c r="A45" s="7"/>
      <c r="B45" s="5"/>
      <c r="C45" s="5"/>
      <c r="D45" s="12"/>
      <c r="E45" s="5"/>
      <c r="F45" s="7"/>
      <c r="G45" s="5" t="s">
        <v>105</v>
      </c>
      <c r="H45" s="5" t="s">
        <v>106</v>
      </c>
      <c r="I45" s="5" t="s">
        <v>100</v>
      </c>
      <c r="J45" s="14">
        <v>3000</v>
      </c>
      <c r="K45" s="5" t="s">
        <v>54</v>
      </c>
      <c r="L45" s="5"/>
    </row>
    <row r="46" ht="56.25" spans="1:12">
      <c r="A46" s="7"/>
      <c r="B46" s="5"/>
      <c r="C46" s="5"/>
      <c r="D46" s="12"/>
      <c r="E46" s="5"/>
      <c r="F46" s="7"/>
      <c r="G46" s="5" t="s">
        <v>107</v>
      </c>
      <c r="H46" s="5" t="s">
        <v>108</v>
      </c>
      <c r="I46" s="5" t="s">
        <v>100</v>
      </c>
      <c r="J46" s="14">
        <v>3000</v>
      </c>
      <c r="K46" s="5" t="s">
        <v>54</v>
      </c>
      <c r="L46" s="5"/>
    </row>
    <row r="47" ht="90" spans="1:12">
      <c r="A47" s="7"/>
      <c r="B47" s="5"/>
      <c r="C47" s="5"/>
      <c r="D47" s="12"/>
      <c r="E47" s="5"/>
      <c r="F47" s="7"/>
      <c r="G47" s="5" t="s">
        <v>109</v>
      </c>
      <c r="H47" s="5" t="s">
        <v>110</v>
      </c>
      <c r="I47" s="5" t="s">
        <v>100</v>
      </c>
      <c r="J47" s="14">
        <v>3000</v>
      </c>
      <c r="K47" s="5" t="s">
        <v>54</v>
      </c>
      <c r="L47" s="5"/>
    </row>
    <row r="48" ht="33.75" spans="1:12">
      <c r="A48" s="7"/>
      <c r="B48" s="5"/>
      <c r="C48" s="5"/>
      <c r="D48" s="12"/>
      <c r="E48" s="5"/>
      <c r="F48" s="7"/>
      <c r="G48" s="5" t="s">
        <v>111</v>
      </c>
      <c r="H48" s="5" t="s">
        <v>112</v>
      </c>
      <c r="I48" s="5" t="s">
        <v>100</v>
      </c>
      <c r="J48" s="14">
        <v>3000</v>
      </c>
      <c r="K48" s="5" t="s">
        <v>54</v>
      </c>
      <c r="L48" s="5"/>
    </row>
    <row r="49" ht="67.5" spans="1:12">
      <c r="A49" s="7"/>
      <c r="B49" s="5"/>
      <c r="C49" s="5"/>
      <c r="D49" s="12"/>
      <c r="E49" s="5"/>
      <c r="F49" s="7"/>
      <c r="G49" s="5" t="s">
        <v>113</v>
      </c>
      <c r="H49" s="5" t="s">
        <v>114</v>
      </c>
      <c r="I49" s="5" t="s">
        <v>100</v>
      </c>
      <c r="J49" s="14">
        <v>3000</v>
      </c>
      <c r="K49" s="5" t="s">
        <v>54</v>
      </c>
      <c r="L49" s="5"/>
    </row>
    <row r="50" ht="33.75" spans="1:12">
      <c r="A50" s="7"/>
      <c r="B50" s="5"/>
      <c r="C50" s="5"/>
      <c r="D50" s="12"/>
      <c r="E50" s="5"/>
      <c r="F50" s="7"/>
      <c r="G50" s="5" t="s">
        <v>115</v>
      </c>
      <c r="H50" s="5" t="s">
        <v>116</v>
      </c>
      <c r="I50" s="5" t="s">
        <v>100</v>
      </c>
      <c r="J50" s="14">
        <v>3000</v>
      </c>
      <c r="K50" s="5" t="s">
        <v>54</v>
      </c>
      <c r="L50" s="5"/>
    </row>
    <row r="51" ht="67.5" spans="1:12">
      <c r="A51" s="7"/>
      <c r="B51" s="5"/>
      <c r="C51" s="5"/>
      <c r="D51" s="12"/>
      <c r="E51" s="5"/>
      <c r="F51" s="7"/>
      <c r="G51" s="5" t="s">
        <v>117</v>
      </c>
      <c r="H51" s="5" t="s">
        <v>118</v>
      </c>
      <c r="I51" s="5" t="s">
        <v>100</v>
      </c>
      <c r="J51" s="14">
        <v>3000</v>
      </c>
      <c r="K51" s="5" t="s">
        <v>54</v>
      </c>
      <c r="L51" s="5"/>
    </row>
    <row r="52" ht="78.75" spans="1:12">
      <c r="A52" s="7"/>
      <c r="B52" s="5"/>
      <c r="C52" s="5"/>
      <c r="D52" s="12"/>
      <c r="E52" s="5"/>
      <c r="F52" s="7"/>
      <c r="G52" s="5" t="s">
        <v>119</v>
      </c>
      <c r="H52" s="5" t="s">
        <v>120</v>
      </c>
      <c r="I52" s="5" t="s">
        <v>100</v>
      </c>
      <c r="J52" s="14">
        <v>3000</v>
      </c>
      <c r="K52" s="5" t="s">
        <v>54</v>
      </c>
      <c r="L52" s="5"/>
    </row>
    <row r="53" ht="56.25" spans="1:12">
      <c r="A53" s="7"/>
      <c r="B53" s="5"/>
      <c r="C53" s="5"/>
      <c r="D53" s="12"/>
      <c r="E53" s="5"/>
      <c r="F53" s="7"/>
      <c r="G53" s="5" t="s">
        <v>121</v>
      </c>
      <c r="H53" s="5" t="s">
        <v>122</v>
      </c>
      <c r="I53" s="5" t="s">
        <v>100</v>
      </c>
      <c r="J53" s="14">
        <v>3000</v>
      </c>
      <c r="K53" s="5" t="s">
        <v>54</v>
      </c>
      <c r="L53" s="5"/>
    </row>
    <row r="54" ht="67.5" spans="1:12">
      <c r="A54" s="7"/>
      <c r="B54" s="5"/>
      <c r="C54" s="5"/>
      <c r="D54" s="12"/>
      <c r="E54" s="5"/>
      <c r="F54" s="7"/>
      <c r="G54" s="5" t="s">
        <v>123</v>
      </c>
      <c r="H54" s="5" t="s">
        <v>124</v>
      </c>
      <c r="I54" s="5" t="s">
        <v>100</v>
      </c>
      <c r="J54" s="14">
        <v>3000</v>
      </c>
      <c r="K54" s="5" t="s">
        <v>54</v>
      </c>
      <c r="L54" s="5"/>
    </row>
    <row r="55" ht="56.25" spans="1:12">
      <c r="A55" s="7"/>
      <c r="B55" s="5"/>
      <c r="C55" s="5"/>
      <c r="D55" s="12"/>
      <c r="E55" s="5"/>
      <c r="F55" s="7"/>
      <c r="G55" s="5" t="s">
        <v>125</v>
      </c>
      <c r="H55" s="5" t="s">
        <v>126</v>
      </c>
      <c r="I55" s="5" t="s">
        <v>100</v>
      </c>
      <c r="J55" s="14">
        <v>3000</v>
      </c>
      <c r="K55" s="5" t="s">
        <v>54</v>
      </c>
      <c r="L55" s="5"/>
    </row>
    <row r="56" ht="22.5" spans="1:12">
      <c r="A56" s="7"/>
      <c r="B56" s="5"/>
      <c r="C56" s="5"/>
      <c r="D56" s="12"/>
      <c r="E56" s="5"/>
      <c r="F56" s="7"/>
      <c r="G56" s="5" t="s">
        <v>127</v>
      </c>
      <c r="H56" s="5" t="s">
        <v>128</v>
      </c>
      <c r="I56" s="5" t="s">
        <v>100</v>
      </c>
      <c r="J56" s="14">
        <v>3000</v>
      </c>
      <c r="K56" s="5" t="s">
        <v>54</v>
      </c>
      <c r="L56" s="5"/>
    </row>
    <row r="57" ht="67.5" spans="1:12">
      <c r="A57" s="9"/>
      <c r="B57" s="5"/>
      <c r="C57" s="5"/>
      <c r="D57" s="12"/>
      <c r="E57" s="5"/>
      <c r="F57" s="9"/>
      <c r="G57" s="5" t="s">
        <v>129</v>
      </c>
      <c r="H57" s="5" t="s">
        <v>130</v>
      </c>
      <c r="I57" s="5" t="s">
        <v>100</v>
      </c>
      <c r="J57" s="14">
        <v>3000</v>
      </c>
      <c r="K57" s="5" t="s">
        <v>54</v>
      </c>
      <c r="L57" s="5"/>
    </row>
    <row r="58" ht="22.5" spans="1:12">
      <c r="A58" s="4">
        <f>COUNT($A$2:A57)+1</f>
        <v>6</v>
      </c>
      <c r="B58" s="4" t="s">
        <v>131</v>
      </c>
      <c r="C58" s="4" t="s">
        <v>132</v>
      </c>
      <c r="D58" s="4" t="s">
        <v>133</v>
      </c>
      <c r="E58" s="4" t="s">
        <v>16</v>
      </c>
      <c r="F58" s="4" t="s">
        <v>134</v>
      </c>
      <c r="G58" s="5" t="s">
        <v>135</v>
      </c>
      <c r="H58" s="5" t="s">
        <v>136</v>
      </c>
      <c r="I58" s="5" t="s">
        <v>40</v>
      </c>
      <c r="J58" s="14">
        <v>3000</v>
      </c>
      <c r="K58" s="11" t="s">
        <v>137</v>
      </c>
      <c r="L58" s="5"/>
    </row>
    <row r="59" ht="23.25" spans="1:12">
      <c r="A59" s="9"/>
      <c r="B59" s="9"/>
      <c r="C59" s="9"/>
      <c r="D59" s="9"/>
      <c r="E59" s="9"/>
      <c r="F59" s="9"/>
      <c r="G59" s="5" t="s">
        <v>138</v>
      </c>
      <c r="H59" s="5" t="s">
        <v>139</v>
      </c>
      <c r="I59" s="5" t="s">
        <v>53</v>
      </c>
      <c r="J59" s="14">
        <v>2000</v>
      </c>
      <c r="K59" s="15" t="s">
        <v>54</v>
      </c>
      <c r="L59" s="5"/>
    </row>
    <row r="60" ht="22.5" spans="1:12">
      <c r="A60" s="4">
        <f>COUNT($A$2:A59)+1</f>
        <v>7</v>
      </c>
      <c r="B60" s="5" t="s">
        <v>140</v>
      </c>
      <c r="C60" s="5" t="s">
        <v>141</v>
      </c>
      <c r="D60" s="11" t="s">
        <v>133</v>
      </c>
      <c r="E60" s="5" t="s">
        <v>37</v>
      </c>
      <c r="F60" s="4" t="s">
        <v>142</v>
      </c>
      <c r="G60" s="11" t="s">
        <v>143</v>
      </c>
      <c r="H60" s="11" t="s">
        <v>144</v>
      </c>
      <c r="I60" s="11" t="s">
        <v>40</v>
      </c>
      <c r="J60" s="14">
        <v>4500</v>
      </c>
      <c r="K60" s="11" t="s">
        <v>54</v>
      </c>
      <c r="L60" s="4" t="s">
        <v>145</v>
      </c>
    </row>
    <row r="61" ht="22.5" spans="1:12">
      <c r="A61" s="7"/>
      <c r="B61" s="5"/>
      <c r="C61" s="5"/>
      <c r="D61" s="11"/>
      <c r="E61" s="5"/>
      <c r="F61" s="7"/>
      <c r="G61" s="11" t="s">
        <v>146</v>
      </c>
      <c r="H61" s="5" t="s">
        <v>147</v>
      </c>
      <c r="I61" s="11" t="s">
        <v>40</v>
      </c>
      <c r="J61" s="14">
        <v>4500</v>
      </c>
      <c r="K61" s="11" t="s">
        <v>137</v>
      </c>
      <c r="L61" s="7"/>
    </row>
    <row r="62" ht="22.5" spans="1:12">
      <c r="A62" s="7"/>
      <c r="B62" s="5"/>
      <c r="C62" s="5"/>
      <c r="D62" s="11"/>
      <c r="E62" s="5"/>
      <c r="F62" s="7"/>
      <c r="G62" s="11" t="s">
        <v>148</v>
      </c>
      <c r="H62" s="11" t="s">
        <v>149</v>
      </c>
      <c r="I62" s="11" t="s">
        <v>40</v>
      </c>
      <c r="J62" s="14">
        <v>4500</v>
      </c>
      <c r="K62" s="11" t="s">
        <v>54</v>
      </c>
      <c r="L62" s="9"/>
    </row>
    <row r="63" ht="22.5" spans="1:12">
      <c r="A63" s="7"/>
      <c r="B63" s="5"/>
      <c r="C63" s="5"/>
      <c r="D63" s="12">
        <v>45536</v>
      </c>
      <c r="E63" s="5" t="s">
        <v>16</v>
      </c>
      <c r="F63" s="7"/>
      <c r="G63" s="11" t="s">
        <v>143</v>
      </c>
      <c r="H63" s="11" t="s">
        <v>150</v>
      </c>
      <c r="I63" s="11" t="s">
        <v>40</v>
      </c>
      <c r="J63" s="14">
        <v>3000</v>
      </c>
      <c r="K63" s="11" t="s">
        <v>137</v>
      </c>
      <c r="L63" s="4"/>
    </row>
    <row r="64" ht="22.5" spans="1:12">
      <c r="A64" s="7"/>
      <c r="B64" s="5"/>
      <c r="C64" s="5"/>
      <c r="D64" s="12"/>
      <c r="E64" s="5"/>
      <c r="F64" s="7"/>
      <c r="G64" s="5" t="s">
        <v>151</v>
      </c>
      <c r="H64" s="5" t="s">
        <v>152</v>
      </c>
      <c r="I64" s="5" t="s">
        <v>53</v>
      </c>
      <c r="J64" s="14">
        <v>2000</v>
      </c>
      <c r="K64" s="11" t="s">
        <v>137</v>
      </c>
      <c r="L64" s="7"/>
    </row>
    <row r="65" ht="22.5" spans="1:12">
      <c r="A65" s="9"/>
      <c r="B65" s="5"/>
      <c r="C65" s="5"/>
      <c r="D65" s="12"/>
      <c r="E65" s="5"/>
      <c r="F65" s="9"/>
      <c r="G65" s="5" t="s">
        <v>151</v>
      </c>
      <c r="H65" s="5" t="s">
        <v>153</v>
      </c>
      <c r="I65" s="5" t="s">
        <v>20</v>
      </c>
      <c r="J65" s="14">
        <v>1000</v>
      </c>
      <c r="K65" s="11" t="s">
        <v>137</v>
      </c>
      <c r="L65" s="9"/>
    </row>
    <row r="66" ht="33.75" spans="1:12">
      <c r="A66" s="4">
        <f>COUNT($A$2:A65)+1</f>
        <v>8</v>
      </c>
      <c r="B66" s="5" t="s">
        <v>154</v>
      </c>
      <c r="C66" s="5" t="s">
        <v>155</v>
      </c>
      <c r="D66" s="16">
        <v>45412</v>
      </c>
      <c r="E66" s="5" t="s">
        <v>37</v>
      </c>
      <c r="F66" s="4" t="s">
        <v>17</v>
      </c>
      <c r="G66" s="5" t="s">
        <v>156</v>
      </c>
      <c r="H66" s="5" t="s">
        <v>157</v>
      </c>
      <c r="I66" s="5" t="s">
        <v>20</v>
      </c>
      <c r="J66" s="20">
        <v>3000</v>
      </c>
      <c r="K66" s="11" t="s">
        <v>137</v>
      </c>
      <c r="L66" s="5"/>
    </row>
    <row r="67" ht="33.75" spans="1:12">
      <c r="A67" s="7"/>
      <c r="B67" s="5"/>
      <c r="C67" s="5"/>
      <c r="D67" s="16">
        <v>45388</v>
      </c>
      <c r="E67" s="5" t="s">
        <v>16</v>
      </c>
      <c r="F67" s="7"/>
      <c r="G67" s="5" t="s">
        <v>158</v>
      </c>
      <c r="H67" s="5" t="s">
        <v>159</v>
      </c>
      <c r="I67" s="5" t="s">
        <v>40</v>
      </c>
      <c r="J67" s="20">
        <v>3000</v>
      </c>
      <c r="K67" s="11" t="s">
        <v>137</v>
      </c>
      <c r="L67" s="5"/>
    </row>
    <row r="68" ht="33.75" spans="1:12">
      <c r="A68" s="7"/>
      <c r="B68" s="5"/>
      <c r="C68" s="5"/>
      <c r="D68" s="16"/>
      <c r="E68" s="5"/>
      <c r="F68" s="7"/>
      <c r="G68" s="5" t="s">
        <v>158</v>
      </c>
      <c r="H68" s="5" t="s">
        <v>160</v>
      </c>
      <c r="I68" s="5" t="s">
        <v>53</v>
      </c>
      <c r="J68" s="20">
        <v>2000</v>
      </c>
      <c r="K68" s="11" t="s">
        <v>137</v>
      </c>
      <c r="L68" s="5"/>
    </row>
    <row r="69" ht="33.75" spans="1:12">
      <c r="A69" s="7"/>
      <c r="B69" s="5"/>
      <c r="C69" s="5"/>
      <c r="D69" s="16"/>
      <c r="E69" s="5"/>
      <c r="F69" s="7"/>
      <c r="G69" s="5" t="s">
        <v>161</v>
      </c>
      <c r="H69" s="11" t="s">
        <v>162</v>
      </c>
      <c r="I69" s="5" t="s">
        <v>53</v>
      </c>
      <c r="J69" s="20">
        <v>2000</v>
      </c>
      <c r="K69" s="11" t="s">
        <v>137</v>
      </c>
      <c r="L69" s="5"/>
    </row>
    <row r="70" ht="33.75" spans="1:12">
      <c r="A70" s="7"/>
      <c r="B70" s="5"/>
      <c r="C70" s="5"/>
      <c r="D70" s="16"/>
      <c r="E70" s="5"/>
      <c r="F70" s="7"/>
      <c r="G70" s="5" t="s">
        <v>163</v>
      </c>
      <c r="H70" s="11" t="s">
        <v>164</v>
      </c>
      <c r="I70" s="5" t="s">
        <v>53</v>
      </c>
      <c r="J70" s="20">
        <v>2000</v>
      </c>
      <c r="K70" s="11" t="s">
        <v>137</v>
      </c>
      <c r="L70" s="5"/>
    </row>
    <row r="71" ht="33.75" spans="1:12">
      <c r="A71" s="7"/>
      <c r="B71" s="5"/>
      <c r="C71" s="5"/>
      <c r="D71" s="16"/>
      <c r="E71" s="5"/>
      <c r="F71" s="7"/>
      <c r="G71" s="5" t="s">
        <v>165</v>
      </c>
      <c r="H71" s="11" t="s">
        <v>166</v>
      </c>
      <c r="I71" s="5" t="s">
        <v>53</v>
      </c>
      <c r="J71" s="20">
        <v>2000</v>
      </c>
      <c r="K71" s="11" t="s">
        <v>137</v>
      </c>
      <c r="L71" s="5"/>
    </row>
    <row r="72" ht="33.75" spans="1:12">
      <c r="A72" s="7"/>
      <c r="B72" s="5"/>
      <c r="C72" s="5"/>
      <c r="D72" s="16"/>
      <c r="E72" s="5"/>
      <c r="F72" s="7"/>
      <c r="G72" s="5" t="s">
        <v>167</v>
      </c>
      <c r="H72" s="11" t="s">
        <v>168</v>
      </c>
      <c r="I72" s="5" t="s">
        <v>53</v>
      </c>
      <c r="J72" s="20">
        <v>2000</v>
      </c>
      <c r="K72" s="11" t="s">
        <v>137</v>
      </c>
      <c r="L72" s="5"/>
    </row>
    <row r="73" ht="33.75" spans="1:12">
      <c r="A73" s="7"/>
      <c r="B73" s="5"/>
      <c r="C73" s="5"/>
      <c r="D73" s="16"/>
      <c r="E73" s="5"/>
      <c r="F73" s="7"/>
      <c r="G73" s="5" t="s">
        <v>169</v>
      </c>
      <c r="H73" s="11" t="s">
        <v>170</v>
      </c>
      <c r="I73" s="5" t="s">
        <v>53</v>
      </c>
      <c r="J73" s="20">
        <v>2000</v>
      </c>
      <c r="K73" s="11" t="s">
        <v>137</v>
      </c>
      <c r="L73" s="5"/>
    </row>
    <row r="74" ht="22.5" spans="1:12">
      <c r="A74" s="7"/>
      <c r="B74" s="5"/>
      <c r="C74" s="5"/>
      <c r="D74" s="16"/>
      <c r="E74" s="5"/>
      <c r="F74" s="7"/>
      <c r="G74" s="5" t="s">
        <v>171</v>
      </c>
      <c r="H74" s="11" t="s">
        <v>172</v>
      </c>
      <c r="I74" s="5" t="s">
        <v>20</v>
      </c>
      <c r="J74" s="20">
        <v>1000</v>
      </c>
      <c r="K74" s="11" t="s">
        <v>137</v>
      </c>
      <c r="L74" s="5"/>
    </row>
    <row r="75" ht="33.75" spans="1:12">
      <c r="A75" s="7"/>
      <c r="B75" s="5"/>
      <c r="C75" s="5"/>
      <c r="D75" s="16"/>
      <c r="E75" s="5"/>
      <c r="F75" s="7"/>
      <c r="G75" s="5" t="s">
        <v>173</v>
      </c>
      <c r="H75" s="11" t="s">
        <v>174</v>
      </c>
      <c r="I75" s="5" t="s">
        <v>20</v>
      </c>
      <c r="J75" s="20">
        <v>1000</v>
      </c>
      <c r="K75" s="11" t="s">
        <v>137</v>
      </c>
      <c r="L75" s="5" t="s">
        <v>175</v>
      </c>
    </row>
    <row r="76" ht="22.5" spans="1:12">
      <c r="A76" s="7"/>
      <c r="B76" s="5"/>
      <c r="C76" s="5"/>
      <c r="D76" s="16"/>
      <c r="E76" s="5"/>
      <c r="F76" s="7"/>
      <c r="G76" s="5" t="s">
        <v>176</v>
      </c>
      <c r="H76" s="11" t="s">
        <v>177</v>
      </c>
      <c r="I76" s="5" t="s">
        <v>20</v>
      </c>
      <c r="J76" s="20">
        <v>1000</v>
      </c>
      <c r="K76" s="11" t="s">
        <v>137</v>
      </c>
      <c r="L76" s="5"/>
    </row>
    <row r="77" ht="33.75" spans="1:12">
      <c r="A77" s="7"/>
      <c r="B77" s="5"/>
      <c r="C77" s="5"/>
      <c r="D77" s="16"/>
      <c r="E77" s="5"/>
      <c r="F77" s="7"/>
      <c r="G77" s="5" t="s">
        <v>178</v>
      </c>
      <c r="H77" s="11" t="s">
        <v>179</v>
      </c>
      <c r="I77" s="5" t="s">
        <v>20</v>
      </c>
      <c r="J77" s="20">
        <v>1000</v>
      </c>
      <c r="K77" s="11" t="s">
        <v>137</v>
      </c>
      <c r="L77" s="5" t="s">
        <v>175</v>
      </c>
    </row>
    <row r="78" ht="33.75" spans="1:12">
      <c r="A78" s="7"/>
      <c r="B78" s="5"/>
      <c r="C78" s="5"/>
      <c r="D78" s="16"/>
      <c r="E78" s="5"/>
      <c r="F78" s="7"/>
      <c r="G78" s="5" t="s">
        <v>180</v>
      </c>
      <c r="H78" s="11" t="s">
        <v>181</v>
      </c>
      <c r="I78" s="5" t="s">
        <v>20</v>
      </c>
      <c r="J78" s="20">
        <v>1000</v>
      </c>
      <c r="K78" s="11" t="s">
        <v>137</v>
      </c>
      <c r="L78" s="5" t="s">
        <v>175</v>
      </c>
    </row>
    <row r="79" ht="33.75" spans="1:12">
      <c r="A79" s="7"/>
      <c r="B79" s="5"/>
      <c r="C79" s="5"/>
      <c r="D79" s="16"/>
      <c r="E79" s="5"/>
      <c r="F79" s="7"/>
      <c r="G79" s="5" t="s">
        <v>178</v>
      </c>
      <c r="H79" s="11" t="s">
        <v>182</v>
      </c>
      <c r="I79" s="5" t="s">
        <v>20</v>
      </c>
      <c r="J79" s="20">
        <v>1000</v>
      </c>
      <c r="K79" s="11" t="s">
        <v>137</v>
      </c>
      <c r="L79" s="5" t="s">
        <v>175</v>
      </c>
    </row>
    <row r="80" ht="33.75" spans="1:12">
      <c r="A80" s="7"/>
      <c r="B80" s="5"/>
      <c r="C80" s="5"/>
      <c r="D80" s="16"/>
      <c r="E80" s="5"/>
      <c r="F80" s="7"/>
      <c r="G80" s="5" t="s">
        <v>158</v>
      </c>
      <c r="H80" s="11" t="s">
        <v>183</v>
      </c>
      <c r="I80" s="5" t="s">
        <v>20</v>
      </c>
      <c r="J80" s="20">
        <v>1000</v>
      </c>
      <c r="K80" s="11" t="s">
        <v>137</v>
      </c>
      <c r="L80" s="5" t="s">
        <v>175</v>
      </c>
    </row>
    <row r="81" ht="33.75" spans="1:12">
      <c r="A81" s="7"/>
      <c r="B81" s="5"/>
      <c r="C81" s="5"/>
      <c r="D81" s="16"/>
      <c r="E81" s="5"/>
      <c r="F81" s="7"/>
      <c r="G81" s="5" t="s">
        <v>184</v>
      </c>
      <c r="H81" s="11" t="s">
        <v>185</v>
      </c>
      <c r="I81" s="5" t="s">
        <v>20</v>
      </c>
      <c r="J81" s="20">
        <v>1000</v>
      </c>
      <c r="K81" s="11" t="s">
        <v>137</v>
      </c>
      <c r="L81" s="5" t="s">
        <v>175</v>
      </c>
    </row>
    <row r="82" ht="33.75" spans="1:12">
      <c r="A82" s="7"/>
      <c r="B82" s="5"/>
      <c r="C82" s="5"/>
      <c r="D82" s="16"/>
      <c r="E82" s="5"/>
      <c r="F82" s="7"/>
      <c r="G82" s="5" t="s">
        <v>186</v>
      </c>
      <c r="H82" s="11" t="s">
        <v>187</v>
      </c>
      <c r="I82" s="5" t="s">
        <v>20</v>
      </c>
      <c r="J82" s="20">
        <v>1000</v>
      </c>
      <c r="K82" s="11" t="s">
        <v>137</v>
      </c>
      <c r="L82" s="5"/>
    </row>
    <row r="83" ht="33.75" spans="1:12">
      <c r="A83" s="9"/>
      <c r="B83" s="5"/>
      <c r="C83" s="5"/>
      <c r="D83" s="16"/>
      <c r="E83" s="5"/>
      <c r="F83" s="9"/>
      <c r="G83" s="5" t="s">
        <v>188</v>
      </c>
      <c r="H83" s="11" t="s">
        <v>189</v>
      </c>
      <c r="I83" s="5" t="s">
        <v>20</v>
      </c>
      <c r="J83" s="20">
        <v>1000</v>
      </c>
      <c r="K83" s="11" t="s">
        <v>137</v>
      </c>
      <c r="L83" s="5"/>
    </row>
    <row r="84" ht="78.75" spans="1:12">
      <c r="A84" s="5">
        <f>COUNT($A$2:A83)+1</f>
        <v>9</v>
      </c>
      <c r="B84" s="5" t="s">
        <v>190</v>
      </c>
      <c r="C84" s="5" t="s">
        <v>191</v>
      </c>
      <c r="D84" s="5" t="s">
        <v>192</v>
      </c>
      <c r="E84" s="5" t="s">
        <v>16</v>
      </c>
      <c r="F84" s="5" t="s">
        <v>17</v>
      </c>
      <c r="G84" s="5" t="s">
        <v>193</v>
      </c>
      <c r="H84" s="5" t="s">
        <v>194</v>
      </c>
      <c r="I84" s="5" t="s">
        <v>20</v>
      </c>
      <c r="J84" s="14">
        <v>1000</v>
      </c>
      <c r="K84" s="11" t="s">
        <v>137</v>
      </c>
      <c r="L84" s="5" t="s">
        <v>175</v>
      </c>
    </row>
    <row r="85" ht="33.75" spans="1:12">
      <c r="A85" s="5">
        <f>COUNT($A$2:A84)+1</f>
        <v>10</v>
      </c>
      <c r="B85" s="5" t="s">
        <v>195</v>
      </c>
      <c r="C85" s="5" t="s">
        <v>86</v>
      </c>
      <c r="D85" s="5" t="s">
        <v>36</v>
      </c>
      <c r="E85" s="5" t="s">
        <v>16</v>
      </c>
      <c r="F85" s="5" t="s">
        <v>196</v>
      </c>
      <c r="G85" s="5" t="s">
        <v>197</v>
      </c>
      <c r="H85" s="5" t="s">
        <v>198</v>
      </c>
      <c r="I85" s="5" t="s">
        <v>20</v>
      </c>
      <c r="J85" s="14">
        <v>1000</v>
      </c>
      <c r="K85" s="11" t="s">
        <v>137</v>
      </c>
      <c r="L85" s="21"/>
    </row>
    <row r="86" ht="22.5" spans="1:12">
      <c r="A86" s="4">
        <f>COUNT($A$2:A85)+1</f>
        <v>11</v>
      </c>
      <c r="B86" s="11" t="s">
        <v>199</v>
      </c>
      <c r="C86" s="5" t="s">
        <v>200</v>
      </c>
      <c r="D86" s="12">
        <v>45261</v>
      </c>
      <c r="E86" s="5" t="s">
        <v>16</v>
      </c>
      <c r="F86" s="4" t="s">
        <v>142</v>
      </c>
      <c r="G86" s="11" t="s">
        <v>201</v>
      </c>
      <c r="H86" s="5" t="s">
        <v>202</v>
      </c>
      <c r="I86" s="5" t="s">
        <v>53</v>
      </c>
      <c r="J86" s="14">
        <v>2000</v>
      </c>
      <c r="K86" s="11" t="s">
        <v>137</v>
      </c>
      <c r="L86" s="4" t="s">
        <v>175</v>
      </c>
    </row>
    <row r="87" ht="22.5" spans="1:12">
      <c r="A87" s="7"/>
      <c r="B87" s="11"/>
      <c r="C87" s="5"/>
      <c r="D87" s="12"/>
      <c r="E87" s="5"/>
      <c r="F87" s="7"/>
      <c r="G87" s="11" t="s">
        <v>201</v>
      </c>
      <c r="H87" s="5" t="s">
        <v>203</v>
      </c>
      <c r="I87" s="5" t="s">
        <v>53</v>
      </c>
      <c r="J87" s="14">
        <v>2000</v>
      </c>
      <c r="K87" s="11" t="s">
        <v>137</v>
      </c>
      <c r="L87" s="7"/>
    </row>
    <row r="88" ht="22.5" spans="1:12">
      <c r="A88" s="7"/>
      <c r="B88" s="11"/>
      <c r="C88" s="5"/>
      <c r="D88" s="12"/>
      <c r="E88" s="5"/>
      <c r="F88" s="7"/>
      <c r="G88" s="11" t="s">
        <v>204</v>
      </c>
      <c r="H88" s="5" t="s">
        <v>205</v>
      </c>
      <c r="I88" s="5" t="s">
        <v>53</v>
      </c>
      <c r="J88" s="14">
        <v>2000</v>
      </c>
      <c r="K88" s="11" t="s">
        <v>137</v>
      </c>
      <c r="L88" s="7"/>
    </row>
    <row r="89" ht="22.5" spans="1:12">
      <c r="A89" s="7"/>
      <c r="B89" s="11"/>
      <c r="C89" s="5"/>
      <c r="D89" s="12"/>
      <c r="E89" s="5"/>
      <c r="F89" s="7"/>
      <c r="G89" s="11" t="s">
        <v>204</v>
      </c>
      <c r="H89" s="11" t="s">
        <v>206</v>
      </c>
      <c r="I89" s="5" t="s">
        <v>20</v>
      </c>
      <c r="J89" s="14">
        <v>1000</v>
      </c>
      <c r="K89" s="11" t="s">
        <v>137</v>
      </c>
      <c r="L89" s="7"/>
    </row>
    <row r="90" ht="22.5" spans="1:12">
      <c r="A90" s="9"/>
      <c r="B90" s="11"/>
      <c r="C90" s="5"/>
      <c r="D90" s="12"/>
      <c r="E90" s="5"/>
      <c r="F90" s="9"/>
      <c r="G90" s="11" t="s">
        <v>207</v>
      </c>
      <c r="H90" s="5" t="s">
        <v>208</v>
      </c>
      <c r="I90" s="5" t="s">
        <v>20</v>
      </c>
      <c r="J90" s="14">
        <v>1000</v>
      </c>
      <c r="K90" s="11" t="s">
        <v>137</v>
      </c>
      <c r="L90" s="9"/>
    </row>
    <row r="91" ht="22.5" spans="1:12">
      <c r="A91" s="4">
        <f>COUNT($A$2:A90)+1</f>
        <v>12</v>
      </c>
      <c r="B91" s="11" t="s">
        <v>209</v>
      </c>
      <c r="C91" s="5" t="s">
        <v>200</v>
      </c>
      <c r="D91" s="12">
        <v>45413</v>
      </c>
      <c r="E91" s="5" t="s">
        <v>37</v>
      </c>
      <c r="F91" s="4" t="s">
        <v>142</v>
      </c>
      <c r="G91" s="11" t="s">
        <v>201</v>
      </c>
      <c r="H91" s="5" t="s">
        <v>210</v>
      </c>
      <c r="I91" s="11" t="s">
        <v>40</v>
      </c>
      <c r="J91" s="14">
        <v>6000</v>
      </c>
      <c r="K91" s="11" t="s">
        <v>137</v>
      </c>
      <c r="L91" s="5"/>
    </row>
    <row r="92" ht="22.5" spans="1:12">
      <c r="A92" s="7"/>
      <c r="B92" s="11"/>
      <c r="C92" s="5"/>
      <c r="D92" s="12"/>
      <c r="E92" s="5"/>
      <c r="F92" s="7"/>
      <c r="G92" s="15" t="s">
        <v>211</v>
      </c>
      <c r="H92" s="11" t="s">
        <v>212</v>
      </c>
      <c r="I92" s="11" t="s">
        <v>53</v>
      </c>
      <c r="J92" s="14">
        <v>4500</v>
      </c>
      <c r="K92" s="11" t="s">
        <v>54</v>
      </c>
      <c r="L92" s="5"/>
    </row>
    <row r="93" ht="22.5" spans="1:12">
      <c r="A93" s="7"/>
      <c r="B93" s="11"/>
      <c r="C93" s="5"/>
      <c r="D93" s="12"/>
      <c r="E93" s="5"/>
      <c r="F93" s="7"/>
      <c r="G93" s="15" t="s">
        <v>79</v>
      </c>
      <c r="H93" s="5" t="s">
        <v>213</v>
      </c>
      <c r="I93" s="11" t="s">
        <v>20</v>
      </c>
      <c r="J93" s="14">
        <v>3000</v>
      </c>
      <c r="K93" s="15" t="s">
        <v>54</v>
      </c>
      <c r="L93" s="5"/>
    </row>
    <row r="94" ht="22.5" spans="1:12">
      <c r="A94" s="7"/>
      <c r="B94" s="11"/>
      <c r="C94" s="5"/>
      <c r="D94" s="12">
        <v>45597</v>
      </c>
      <c r="E94" s="5" t="s">
        <v>16</v>
      </c>
      <c r="F94" s="7"/>
      <c r="G94" s="5" t="s">
        <v>214</v>
      </c>
      <c r="H94" s="5" t="s">
        <v>215</v>
      </c>
      <c r="I94" s="11" t="s">
        <v>40</v>
      </c>
      <c r="J94" s="14">
        <v>3000</v>
      </c>
      <c r="K94" s="11" t="s">
        <v>137</v>
      </c>
      <c r="L94" s="5"/>
    </row>
    <row r="95" ht="22.5" spans="1:12">
      <c r="A95" s="7"/>
      <c r="B95" s="11"/>
      <c r="C95" s="5"/>
      <c r="D95" s="12"/>
      <c r="E95" s="5"/>
      <c r="F95" s="7"/>
      <c r="G95" s="5" t="s">
        <v>201</v>
      </c>
      <c r="H95" s="5" t="s">
        <v>216</v>
      </c>
      <c r="I95" s="11" t="s">
        <v>40</v>
      </c>
      <c r="J95" s="14">
        <v>3000</v>
      </c>
      <c r="K95" s="11" t="s">
        <v>137</v>
      </c>
      <c r="L95" s="5"/>
    </row>
    <row r="96" ht="22.5" spans="1:12">
      <c r="A96" s="7"/>
      <c r="B96" s="11"/>
      <c r="C96" s="5"/>
      <c r="D96" s="12"/>
      <c r="E96" s="5"/>
      <c r="F96" s="7"/>
      <c r="G96" s="5" t="s">
        <v>217</v>
      </c>
      <c r="H96" s="5" t="s">
        <v>218</v>
      </c>
      <c r="I96" s="11" t="s">
        <v>53</v>
      </c>
      <c r="J96" s="20">
        <v>2000</v>
      </c>
      <c r="K96" s="11" t="s">
        <v>137</v>
      </c>
      <c r="L96" s="5"/>
    </row>
    <row r="97" ht="22.5" spans="1:12">
      <c r="A97" s="9"/>
      <c r="B97" s="11"/>
      <c r="C97" s="5"/>
      <c r="D97" s="12"/>
      <c r="E97" s="5"/>
      <c r="F97" s="9"/>
      <c r="G97" s="5" t="s">
        <v>219</v>
      </c>
      <c r="H97" s="5" t="s">
        <v>220</v>
      </c>
      <c r="I97" s="11" t="s">
        <v>53</v>
      </c>
      <c r="J97" s="20">
        <v>2000</v>
      </c>
      <c r="K97" s="11" t="s">
        <v>137</v>
      </c>
      <c r="L97" s="5"/>
    </row>
    <row r="98" spans="1:12">
      <c r="A98" s="5">
        <f>COUNT($A$2:A97)+1</f>
        <v>13</v>
      </c>
      <c r="B98" s="11" t="s">
        <v>221</v>
      </c>
      <c r="C98" s="5" t="s">
        <v>222</v>
      </c>
      <c r="D98" s="11" t="s">
        <v>133</v>
      </c>
      <c r="E98" s="5" t="s">
        <v>16</v>
      </c>
      <c r="F98" s="4" t="s">
        <v>223</v>
      </c>
      <c r="G98" s="5" t="s">
        <v>224</v>
      </c>
      <c r="H98" s="5" t="s">
        <v>225</v>
      </c>
      <c r="I98" s="5" t="s">
        <v>226</v>
      </c>
      <c r="J98" s="14">
        <v>1000</v>
      </c>
      <c r="K98" s="11" t="s">
        <v>21</v>
      </c>
      <c r="L98" s="5"/>
    </row>
    <row r="99" spans="1:12">
      <c r="A99" s="5"/>
      <c r="B99" s="11"/>
      <c r="C99" s="5"/>
      <c r="D99" s="11"/>
      <c r="E99" s="5"/>
      <c r="F99" s="9"/>
      <c r="G99" s="5" t="s">
        <v>227</v>
      </c>
      <c r="H99" s="5" t="s">
        <v>228</v>
      </c>
      <c r="I99" s="5" t="s">
        <v>226</v>
      </c>
      <c r="J99" s="14">
        <v>1000</v>
      </c>
      <c r="K99" s="11" t="s">
        <v>21</v>
      </c>
      <c r="L99" s="5"/>
    </row>
    <row r="100" ht="22.5" spans="1:12">
      <c r="A100" s="5">
        <f>COUNT($A$2:A99)+1</f>
        <v>14</v>
      </c>
      <c r="B100" s="11" t="s">
        <v>229</v>
      </c>
      <c r="C100" s="5" t="s">
        <v>222</v>
      </c>
      <c r="D100" s="11" t="s">
        <v>133</v>
      </c>
      <c r="E100" s="5" t="s">
        <v>16</v>
      </c>
      <c r="F100" s="4" t="s">
        <v>223</v>
      </c>
      <c r="G100" s="5" t="s">
        <v>230</v>
      </c>
      <c r="H100" s="5" t="s">
        <v>231</v>
      </c>
      <c r="I100" s="5" t="s">
        <v>232</v>
      </c>
      <c r="J100" s="14">
        <v>2000</v>
      </c>
      <c r="K100" s="11" t="s">
        <v>21</v>
      </c>
      <c r="L100" s="5"/>
    </row>
    <row r="101" spans="1:12">
      <c r="A101" s="5"/>
      <c r="B101" s="11"/>
      <c r="C101" s="5"/>
      <c r="D101" s="11"/>
      <c r="E101" s="5"/>
      <c r="F101" s="7"/>
      <c r="G101" s="5" t="s">
        <v>233</v>
      </c>
      <c r="H101" s="5" t="s">
        <v>234</v>
      </c>
      <c r="I101" s="5" t="s">
        <v>226</v>
      </c>
      <c r="J101" s="14">
        <v>1000</v>
      </c>
      <c r="K101" s="11" t="s">
        <v>21</v>
      </c>
      <c r="L101" s="5"/>
    </row>
    <row r="102" spans="1:12">
      <c r="A102" s="5"/>
      <c r="B102" s="11"/>
      <c r="C102" s="5"/>
      <c r="D102" s="11"/>
      <c r="E102" s="5"/>
      <c r="F102" s="9"/>
      <c r="G102" s="5" t="s">
        <v>235</v>
      </c>
      <c r="H102" s="5" t="s">
        <v>236</v>
      </c>
      <c r="I102" s="5" t="s">
        <v>226</v>
      </c>
      <c r="J102" s="14">
        <v>1000</v>
      </c>
      <c r="K102" s="11" t="s">
        <v>21</v>
      </c>
      <c r="L102" s="5"/>
    </row>
    <row r="103" spans="1:12">
      <c r="A103" s="5">
        <f>COUNT($A$2:A102)+1</f>
        <v>15</v>
      </c>
      <c r="B103" s="5" t="s">
        <v>237</v>
      </c>
      <c r="C103" s="5" t="s">
        <v>238</v>
      </c>
      <c r="D103" s="11" t="s">
        <v>49</v>
      </c>
      <c r="E103" s="5" t="s">
        <v>16</v>
      </c>
      <c r="F103" s="4" t="s">
        <v>50</v>
      </c>
      <c r="G103" s="5" t="s">
        <v>239</v>
      </c>
      <c r="H103" s="5" t="s">
        <v>240</v>
      </c>
      <c r="I103" s="5" t="s">
        <v>53</v>
      </c>
      <c r="J103" s="14">
        <v>2000</v>
      </c>
      <c r="K103" s="11" t="s">
        <v>21</v>
      </c>
      <c r="L103" s="5"/>
    </row>
    <row r="104" spans="1:12">
      <c r="A104" s="5"/>
      <c r="B104" s="5"/>
      <c r="C104" s="5"/>
      <c r="D104" s="11"/>
      <c r="E104" s="5"/>
      <c r="F104" s="7"/>
      <c r="G104" s="5" t="s">
        <v>241</v>
      </c>
      <c r="H104" s="5" t="s">
        <v>242</v>
      </c>
      <c r="I104" s="5" t="s">
        <v>20</v>
      </c>
      <c r="J104" s="14">
        <v>1000</v>
      </c>
      <c r="K104" s="11" t="s">
        <v>21</v>
      </c>
      <c r="L104" s="5"/>
    </row>
    <row r="105" spans="1:12">
      <c r="A105" s="5"/>
      <c r="B105" s="5"/>
      <c r="C105" s="5"/>
      <c r="D105" s="11"/>
      <c r="E105" s="5"/>
      <c r="F105" s="7"/>
      <c r="G105" s="5" t="s">
        <v>243</v>
      </c>
      <c r="H105" s="5" t="s">
        <v>244</v>
      </c>
      <c r="I105" s="5" t="s">
        <v>20</v>
      </c>
      <c r="J105" s="14">
        <v>1000</v>
      </c>
      <c r="K105" s="11" t="s">
        <v>21</v>
      </c>
      <c r="L105" s="5"/>
    </row>
    <row r="106" ht="22.5" spans="1:12">
      <c r="A106" s="5"/>
      <c r="B106" s="5"/>
      <c r="C106" s="5"/>
      <c r="D106" s="11"/>
      <c r="E106" s="5"/>
      <c r="F106" s="9"/>
      <c r="G106" s="5" t="s">
        <v>245</v>
      </c>
      <c r="H106" s="5" t="s">
        <v>246</v>
      </c>
      <c r="I106" s="5" t="s">
        <v>20</v>
      </c>
      <c r="J106" s="14">
        <v>1000</v>
      </c>
      <c r="K106" s="11" t="s">
        <v>137</v>
      </c>
      <c r="L106" s="5"/>
    </row>
    <row r="107" spans="1:12">
      <c r="A107" s="4">
        <f>COUNT($A$2:A106)+1</f>
        <v>16</v>
      </c>
      <c r="B107" s="17" t="s">
        <v>247</v>
      </c>
      <c r="C107" s="4" t="s">
        <v>248</v>
      </c>
      <c r="D107" s="17" t="s">
        <v>249</v>
      </c>
      <c r="E107" s="5" t="s">
        <v>37</v>
      </c>
      <c r="F107" s="4" t="s">
        <v>50</v>
      </c>
      <c r="G107" s="5" t="s">
        <v>239</v>
      </c>
      <c r="H107" s="5" t="s">
        <v>250</v>
      </c>
      <c r="I107" s="5" t="s">
        <v>20</v>
      </c>
      <c r="J107" s="14">
        <v>3000</v>
      </c>
      <c r="K107" s="11" t="s">
        <v>137</v>
      </c>
      <c r="L107" s="5"/>
    </row>
    <row r="108" spans="1:12">
      <c r="A108" s="7"/>
      <c r="B108" s="18"/>
      <c r="C108" s="7"/>
      <c r="D108" s="18"/>
      <c r="E108" s="4" t="s">
        <v>16</v>
      </c>
      <c r="F108" s="7"/>
      <c r="G108" s="5" t="s">
        <v>251</v>
      </c>
      <c r="H108" s="5" t="s">
        <v>252</v>
      </c>
      <c r="I108" s="5" t="s">
        <v>40</v>
      </c>
      <c r="J108" s="14">
        <v>3000</v>
      </c>
      <c r="K108" s="11" t="s">
        <v>21</v>
      </c>
      <c r="L108" s="5"/>
    </row>
    <row r="109" spans="1:12">
      <c r="A109" s="7"/>
      <c r="B109" s="18"/>
      <c r="C109" s="7"/>
      <c r="D109" s="18"/>
      <c r="E109" s="7"/>
      <c r="F109" s="7"/>
      <c r="G109" s="5" t="s">
        <v>251</v>
      </c>
      <c r="H109" s="19" t="s">
        <v>253</v>
      </c>
      <c r="I109" s="5" t="s">
        <v>40</v>
      </c>
      <c r="J109" s="14">
        <v>3000</v>
      </c>
      <c r="K109" s="11" t="s">
        <v>21</v>
      </c>
      <c r="L109" s="5"/>
    </row>
    <row r="110" spans="1:12">
      <c r="A110" s="7"/>
      <c r="B110" s="18"/>
      <c r="C110" s="7"/>
      <c r="D110" s="18"/>
      <c r="E110" s="7"/>
      <c r="F110" s="7"/>
      <c r="G110" s="5" t="s">
        <v>254</v>
      </c>
      <c r="H110" s="5" t="s">
        <v>255</v>
      </c>
      <c r="I110" s="5" t="s">
        <v>40</v>
      </c>
      <c r="J110" s="14">
        <v>3000</v>
      </c>
      <c r="K110" s="11" t="s">
        <v>21</v>
      </c>
      <c r="L110" s="5"/>
    </row>
    <row r="111" spans="1:12">
      <c r="A111" s="7"/>
      <c r="B111" s="18"/>
      <c r="C111" s="7"/>
      <c r="D111" s="18"/>
      <c r="E111" s="7"/>
      <c r="F111" s="7"/>
      <c r="G111" s="5" t="s">
        <v>256</v>
      </c>
      <c r="H111" s="5" t="s">
        <v>257</v>
      </c>
      <c r="I111" s="5" t="s">
        <v>40</v>
      </c>
      <c r="J111" s="14">
        <v>3000</v>
      </c>
      <c r="K111" s="11" t="s">
        <v>21</v>
      </c>
      <c r="L111" s="5"/>
    </row>
    <row r="112" spans="1:12">
      <c r="A112" s="7"/>
      <c r="B112" s="18"/>
      <c r="C112" s="7"/>
      <c r="D112" s="18"/>
      <c r="E112" s="7"/>
      <c r="F112" s="7"/>
      <c r="G112" s="5" t="s">
        <v>258</v>
      </c>
      <c r="H112" s="5" t="s">
        <v>259</v>
      </c>
      <c r="I112" s="5" t="s">
        <v>53</v>
      </c>
      <c r="J112" s="14">
        <v>2000</v>
      </c>
      <c r="K112" s="11" t="s">
        <v>21</v>
      </c>
      <c r="L112" s="5"/>
    </row>
    <row r="113" spans="1:12">
      <c r="A113" s="7"/>
      <c r="B113" s="18"/>
      <c r="C113" s="7"/>
      <c r="D113" s="18"/>
      <c r="E113" s="7"/>
      <c r="F113" s="7"/>
      <c r="G113" s="5" t="s">
        <v>251</v>
      </c>
      <c r="H113" s="5" t="s">
        <v>260</v>
      </c>
      <c r="I113" s="5" t="s">
        <v>53</v>
      </c>
      <c r="J113" s="14">
        <v>2000</v>
      </c>
      <c r="K113" s="11" t="s">
        <v>21</v>
      </c>
      <c r="L113" s="5"/>
    </row>
    <row r="114" spans="1:12">
      <c r="A114" s="7"/>
      <c r="B114" s="18"/>
      <c r="C114" s="7"/>
      <c r="D114" s="18"/>
      <c r="E114" s="7"/>
      <c r="F114" s="7"/>
      <c r="G114" s="5" t="s">
        <v>239</v>
      </c>
      <c r="H114" s="5" t="s">
        <v>261</v>
      </c>
      <c r="I114" s="5" t="s">
        <v>53</v>
      </c>
      <c r="J114" s="14">
        <v>2000</v>
      </c>
      <c r="K114" s="11" t="s">
        <v>137</v>
      </c>
      <c r="L114" s="5"/>
    </row>
    <row r="115" spans="1:12">
      <c r="A115" s="7"/>
      <c r="B115" s="18"/>
      <c r="C115" s="7"/>
      <c r="D115" s="18"/>
      <c r="E115" s="7"/>
      <c r="F115" s="7"/>
      <c r="G115" s="5" t="s">
        <v>251</v>
      </c>
      <c r="H115" s="5" t="s">
        <v>262</v>
      </c>
      <c r="I115" s="5" t="s">
        <v>53</v>
      </c>
      <c r="J115" s="14">
        <v>2000</v>
      </c>
      <c r="K115" s="11" t="s">
        <v>21</v>
      </c>
      <c r="L115" s="5"/>
    </row>
    <row r="116" spans="1:12">
      <c r="A116" s="7"/>
      <c r="B116" s="18"/>
      <c r="C116" s="7"/>
      <c r="D116" s="18"/>
      <c r="E116" s="7"/>
      <c r="F116" s="7"/>
      <c r="G116" s="5" t="s">
        <v>251</v>
      </c>
      <c r="H116" s="5" t="s">
        <v>263</v>
      </c>
      <c r="I116" s="5" t="s">
        <v>53</v>
      </c>
      <c r="J116" s="14">
        <v>2000</v>
      </c>
      <c r="K116" s="11" t="s">
        <v>21</v>
      </c>
      <c r="L116" s="5"/>
    </row>
    <row r="117" spans="1:12">
      <c r="A117" s="7"/>
      <c r="B117" s="18"/>
      <c r="C117" s="7"/>
      <c r="D117" s="18"/>
      <c r="E117" s="7"/>
      <c r="F117" s="7"/>
      <c r="G117" s="5" t="s">
        <v>254</v>
      </c>
      <c r="H117" s="5" t="s">
        <v>262</v>
      </c>
      <c r="I117" s="5" t="s">
        <v>53</v>
      </c>
      <c r="J117" s="14">
        <v>2000</v>
      </c>
      <c r="K117" s="11" t="s">
        <v>21</v>
      </c>
      <c r="L117" s="5"/>
    </row>
    <row r="118" spans="1:12">
      <c r="A118" s="7"/>
      <c r="B118" s="18"/>
      <c r="C118" s="7"/>
      <c r="D118" s="18"/>
      <c r="E118" s="7"/>
      <c r="F118" s="7"/>
      <c r="G118" s="5" t="s">
        <v>264</v>
      </c>
      <c r="H118" s="5" t="s">
        <v>265</v>
      </c>
      <c r="I118" s="5" t="s">
        <v>53</v>
      </c>
      <c r="J118" s="14">
        <v>2000</v>
      </c>
      <c r="K118" s="11" t="s">
        <v>21</v>
      </c>
      <c r="L118" s="5"/>
    </row>
    <row r="119" spans="1:12">
      <c r="A119" s="7"/>
      <c r="B119" s="18"/>
      <c r="C119" s="7"/>
      <c r="D119" s="18"/>
      <c r="E119" s="7"/>
      <c r="F119" s="7"/>
      <c r="G119" s="5" t="s">
        <v>264</v>
      </c>
      <c r="H119" s="5" t="s">
        <v>266</v>
      </c>
      <c r="I119" s="5" t="s">
        <v>53</v>
      </c>
      <c r="J119" s="14">
        <v>2000</v>
      </c>
      <c r="K119" s="11" t="s">
        <v>21</v>
      </c>
      <c r="L119" s="5"/>
    </row>
    <row r="120" spans="1:12">
      <c r="A120" s="7"/>
      <c r="B120" s="18"/>
      <c r="C120" s="7"/>
      <c r="D120" s="18"/>
      <c r="E120" s="7"/>
      <c r="F120" s="7"/>
      <c r="G120" s="5" t="s">
        <v>267</v>
      </c>
      <c r="H120" s="5" t="s">
        <v>268</v>
      </c>
      <c r="I120" s="5" t="s">
        <v>53</v>
      </c>
      <c r="J120" s="14">
        <v>2000</v>
      </c>
      <c r="K120" s="11" t="s">
        <v>21</v>
      </c>
      <c r="L120" s="5"/>
    </row>
    <row r="121" spans="1:12">
      <c r="A121" s="7"/>
      <c r="B121" s="18"/>
      <c r="C121" s="7"/>
      <c r="D121" s="18"/>
      <c r="E121" s="7"/>
      <c r="F121" s="7"/>
      <c r="G121" s="19" t="s">
        <v>267</v>
      </c>
      <c r="H121" s="19" t="s">
        <v>269</v>
      </c>
      <c r="I121" s="5" t="s">
        <v>53</v>
      </c>
      <c r="J121" s="14">
        <v>2000</v>
      </c>
      <c r="K121" s="11" t="s">
        <v>21</v>
      </c>
      <c r="L121" s="5"/>
    </row>
    <row r="122" spans="1:12">
      <c r="A122" s="7"/>
      <c r="B122" s="18"/>
      <c r="C122" s="7"/>
      <c r="D122" s="18"/>
      <c r="E122" s="7"/>
      <c r="F122" s="7"/>
      <c r="G122" s="5" t="s">
        <v>251</v>
      </c>
      <c r="H122" s="5" t="s">
        <v>270</v>
      </c>
      <c r="I122" s="5" t="s">
        <v>53</v>
      </c>
      <c r="J122" s="14">
        <v>2000</v>
      </c>
      <c r="K122" s="11" t="s">
        <v>21</v>
      </c>
      <c r="L122" s="5"/>
    </row>
    <row r="123" spans="1:12">
      <c r="A123" s="7"/>
      <c r="B123" s="18"/>
      <c r="C123" s="7"/>
      <c r="D123" s="18"/>
      <c r="E123" s="7"/>
      <c r="F123" s="7"/>
      <c r="G123" s="5" t="s">
        <v>251</v>
      </c>
      <c r="H123" s="5" t="s">
        <v>271</v>
      </c>
      <c r="I123" s="5" t="s">
        <v>20</v>
      </c>
      <c r="J123" s="14">
        <v>1000</v>
      </c>
      <c r="K123" s="11" t="s">
        <v>21</v>
      </c>
      <c r="L123" s="5"/>
    </row>
    <row r="124" spans="1:12">
      <c r="A124" s="7"/>
      <c r="B124" s="18"/>
      <c r="C124" s="7"/>
      <c r="D124" s="18"/>
      <c r="E124" s="7"/>
      <c r="F124" s="7"/>
      <c r="G124" s="5" t="s">
        <v>251</v>
      </c>
      <c r="H124" s="5" t="s">
        <v>272</v>
      </c>
      <c r="I124" s="5" t="s">
        <v>20</v>
      </c>
      <c r="J124" s="14">
        <v>1000</v>
      </c>
      <c r="K124" s="11" t="s">
        <v>21</v>
      </c>
      <c r="L124" s="5"/>
    </row>
    <row r="125" spans="1:12">
      <c r="A125" s="7"/>
      <c r="B125" s="18"/>
      <c r="C125" s="7"/>
      <c r="D125" s="18"/>
      <c r="E125" s="7"/>
      <c r="F125" s="7"/>
      <c r="G125" s="5" t="s">
        <v>239</v>
      </c>
      <c r="H125" s="5" t="s">
        <v>273</v>
      </c>
      <c r="I125" s="5" t="s">
        <v>20</v>
      </c>
      <c r="J125" s="14">
        <v>1000</v>
      </c>
      <c r="K125" s="11" t="s">
        <v>21</v>
      </c>
      <c r="L125" s="5"/>
    </row>
    <row r="126" spans="1:12">
      <c r="A126" s="7"/>
      <c r="B126" s="18"/>
      <c r="C126" s="7"/>
      <c r="D126" s="18"/>
      <c r="E126" s="7"/>
      <c r="F126" s="7"/>
      <c r="G126" s="5" t="s">
        <v>254</v>
      </c>
      <c r="H126" s="5" t="s">
        <v>274</v>
      </c>
      <c r="I126" s="5" t="s">
        <v>20</v>
      </c>
      <c r="J126" s="14">
        <v>1000</v>
      </c>
      <c r="K126" s="11" t="s">
        <v>21</v>
      </c>
      <c r="L126" s="5"/>
    </row>
    <row r="127" spans="1:12">
      <c r="A127" s="7"/>
      <c r="B127" s="18"/>
      <c r="C127" s="7"/>
      <c r="D127" s="18"/>
      <c r="E127" s="7"/>
      <c r="F127" s="7"/>
      <c r="G127" s="5" t="s">
        <v>254</v>
      </c>
      <c r="H127" s="5" t="s">
        <v>275</v>
      </c>
      <c r="I127" s="5" t="s">
        <v>20</v>
      </c>
      <c r="J127" s="14">
        <v>1000</v>
      </c>
      <c r="K127" s="11" t="s">
        <v>21</v>
      </c>
      <c r="L127" s="5"/>
    </row>
    <row r="128" spans="1:12">
      <c r="A128" s="7"/>
      <c r="B128" s="18"/>
      <c r="C128" s="7"/>
      <c r="D128" s="18"/>
      <c r="E128" s="7"/>
      <c r="F128" s="7"/>
      <c r="G128" s="5" t="s">
        <v>254</v>
      </c>
      <c r="H128" s="5" t="s">
        <v>276</v>
      </c>
      <c r="I128" s="5" t="s">
        <v>20</v>
      </c>
      <c r="J128" s="14">
        <v>1000</v>
      </c>
      <c r="K128" s="11" t="s">
        <v>21</v>
      </c>
      <c r="L128" s="5"/>
    </row>
    <row r="129" spans="1:12">
      <c r="A129" s="9"/>
      <c r="B129" s="22"/>
      <c r="C129" s="9"/>
      <c r="D129" s="22"/>
      <c r="E129" s="9"/>
      <c r="F129" s="9"/>
      <c r="G129" s="5" t="s">
        <v>254</v>
      </c>
      <c r="H129" s="5" t="s">
        <v>277</v>
      </c>
      <c r="I129" s="5" t="s">
        <v>20</v>
      </c>
      <c r="J129" s="14">
        <v>1000</v>
      </c>
      <c r="K129" s="11" t="s">
        <v>21</v>
      </c>
      <c r="L129" s="5"/>
    </row>
    <row r="130" ht="33.75" spans="1:12">
      <c r="A130" s="4">
        <f>COUNT($A$2:A129)+1</f>
        <v>17</v>
      </c>
      <c r="B130" s="11" t="s">
        <v>278</v>
      </c>
      <c r="C130" s="5" t="s">
        <v>279</v>
      </c>
      <c r="D130" s="12">
        <v>45474</v>
      </c>
      <c r="E130" s="5" t="s">
        <v>16</v>
      </c>
      <c r="F130" s="4" t="s">
        <v>142</v>
      </c>
      <c r="G130" s="5" t="s">
        <v>165</v>
      </c>
      <c r="H130" s="5" t="s">
        <v>280</v>
      </c>
      <c r="I130" s="5" t="s">
        <v>53</v>
      </c>
      <c r="J130" s="14">
        <v>2000</v>
      </c>
      <c r="K130" s="11" t="s">
        <v>137</v>
      </c>
      <c r="L130" s="5"/>
    </row>
    <row r="131" ht="33.75" spans="1:12">
      <c r="A131" s="9"/>
      <c r="B131" s="11"/>
      <c r="C131" s="5"/>
      <c r="D131" s="12"/>
      <c r="E131" s="5"/>
      <c r="F131" s="9"/>
      <c r="G131" s="5" t="s">
        <v>256</v>
      </c>
      <c r="H131" s="11" t="s">
        <v>281</v>
      </c>
      <c r="I131" s="5" t="s">
        <v>53</v>
      </c>
      <c r="J131" s="14">
        <v>2000</v>
      </c>
      <c r="K131" s="11" t="s">
        <v>137</v>
      </c>
      <c r="L131" s="5"/>
    </row>
    <row r="132" ht="90" spans="1:12">
      <c r="A132" s="4">
        <f>COUNT($A$2:A131)+1</f>
        <v>18</v>
      </c>
      <c r="B132" s="5" t="s">
        <v>282</v>
      </c>
      <c r="C132" s="5" t="s">
        <v>283</v>
      </c>
      <c r="D132" s="5" t="s">
        <v>15</v>
      </c>
      <c r="E132" s="5" t="s">
        <v>16</v>
      </c>
      <c r="F132" s="4" t="s">
        <v>17</v>
      </c>
      <c r="G132" s="5" t="s">
        <v>284</v>
      </c>
      <c r="H132" s="5" t="s">
        <v>285</v>
      </c>
      <c r="I132" s="5" t="s">
        <v>53</v>
      </c>
      <c r="J132" s="14">
        <v>2000</v>
      </c>
      <c r="K132" s="11" t="s">
        <v>137</v>
      </c>
      <c r="L132" s="5"/>
    </row>
    <row r="133" ht="78.75" spans="1:12">
      <c r="A133" s="9"/>
      <c r="B133" s="5"/>
      <c r="C133" s="5"/>
      <c r="D133" s="5"/>
      <c r="E133" s="5"/>
      <c r="F133" s="9"/>
      <c r="G133" s="5" t="s">
        <v>284</v>
      </c>
      <c r="H133" s="5" t="s">
        <v>286</v>
      </c>
      <c r="I133" s="5" t="s">
        <v>20</v>
      </c>
      <c r="J133" s="14">
        <v>1000</v>
      </c>
      <c r="K133" s="11" t="s">
        <v>137</v>
      </c>
      <c r="L133" s="5"/>
    </row>
    <row r="134" ht="22.5" spans="1:12">
      <c r="A134" s="4">
        <f>COUNT($A$2:A133)+1</f>
        <v>19</v>
      </c>
      <c r="B134" s="5" t="s">
        <v>287</v>
      </c>
      <c r="C134" s="5" t="s">
        <v>288</v>
      </c>
      <c r="D134" s="5" t="s">
        <v>15</v>
      </c>
      <c r="E134" s="5" t="s">
        <v>16</v>
      </c>
      <c r="F134" s="4" t="s">
        <v>289</v>
      </c>
      <c r="G134" s="5" t="s">
        <v>290</v>
      </c>
      <c r="H134" s="5" t="s">
        <v>291</v>
      </c>
      <c r="I134" s="5" t="s">
        <v>40</v>
      </c>
      <c r="J134" s="14">
        <v>3000</v>
      </c>
      <c r="K134" s="11" t="s">
        <v>137</v>
      </c>
      <c r="L134" s="5"/>
    </row>
    <row r="135" ht="22.5" spans="1:12">
      <c r="A135" s="7"/>
      <c r="B135" s="5"/>
      <c r="C135" s="5"/>
      <c r="D135" s="5"/>
      <c r="E135" s="5"/>
      <c r="F135" s="7"/>
      <c r="G135" s="5" t="s">
        <v>290</v>
      </c>
      <c r="H135" s="5" t="s">
        <v>292</v>
      </c>
      <c r="I135" s="5" t="s">
        <v>53</v>
      </c>
      <c r="J135" s="14">
        <v>2000</v>
      </c>
      <c r="K135" s="11" t="s">
        <v>137</v>
      </c>
      <c r="L135" s="5"/>
    </row>
    <row r="136" spans="1:12">
      <c r="A136" s="7"/>
      <c r="B136" s="5"/>
      <c r="C136" s="5"/>
      <c r="D136" s="5"/>
      <c r="E136" s="5"/>
      <c r="F136" s="7"/>
      <c r="G136" s="5" t="s">
        <v>290</v>
      </c>
      <c r="H136" s="5" t="s">
        <v>293</v>
      </c>
      <c r="I136" s="5" t="s">
        <v>53</v>
      </c>
      <c r="J136" s="14">
        <v>2000</v>
      </c>
      <c r="K136" s="11" t="s">
        <v>137</v>
      </c>
      <c r="L136" s="5"/>
    </row>
    <row r="137" ht="22.5" spans="1:12">
      <c r="A137" s="7"/>
      <c r="B137" s="5"/>
      <c r="C137" s="5"/>
      <c r="D137" s="5"/>
      <c r="E137" s="5"/>
      <c r="F137" s="7"/>
      <c r="G137" s="5" t="s">
        <v>294</v>
      </c>
      <c r="H137" s="5" t="s">
        <v>295</v>
      </c>
      <c r="I137" s="5" t="s">
        <v>20</v>
      </c>
      <c r="J137" s="14">
        <v>1000</v>
      </c>
      <c r="K137" s="11" t="s">
        <v>137</v>
      </c>
      <c r="L137" s="5"/>
    </row>
    <row r="138" ht="22.5" spans="1:12">
      <c r="A138" s="7"/>
      <c r="B138" s="5"/>
      <c r="C138" s="5"/>
      <c r="D138" s="5"/>
      <c r="E138" s="5"/>
      <c r="F138" s="7"/>
      <c r="G138" s="5" t="s">
        <v>290</v>
      </c>
      <c r="H138" s="5" t="s">
        <v>296</v>
      </c>
      <c r="I138" s="5" t="s">
        <v>20</v>
      </c>
      <c r="J138" s="14">
        <v>1000</v>
      </c>
      <c r="K138" s="11" t="s">
        <v>137</v>
      </c>
      <c r="L138" s="5"/>
    </row>
    <row r="139" ht="22.5" spans="1:12">
      <c r="A139" s="9"/>
      <c r="B139" s="5"/>
      <c r="C139" s="5"/>
      <c r="D139" s="5"/>
      <c r="E139" s="5"/>
      <c r="F139" s="9"/>
      <c r="G139" s="5" t="s">
        <v>290</v>
      </c>
      <c r="H139" s="5" t="s">
        <v>297</v>
      </c>
      <c r="I139" s="5" t="s">
        <v>20</v>
      </c>
      <c r="J139" s="14">
        <v>1000</v>
      </c>
      <c r="K139" s="11" t="s">
        <v>137</v>
      </c>
      <c r="L139" s="5"/>
    </row>
    <row r="140" ht="22.5" spans="1:12">
      <c r="A140" s="4">
        <f>COUNT($A$2:A139)+1</f>
        <v>20</v>
      </c>
      <c r="B140" s="5" t="s">
        <v>298</v>
      </c>
      <c r="C140" s="5" t="s">
        <v>299</v>
      </c>
      <c r="D140" s="5" t="s">
        <v>36</v>
      </c>
      <c r="E140" s="5" t="s">
        <v>37</v>
      </c>
      <c r="F140" s="4" t="s">
        <v>289</v>
      </c>
      <c r="G140" s="5" t="s">
        <v>300</v>
      </c>
      <c r="H140" s="5" t="s">
        <v>301</v>
      </c>
      <c r="I140" s="5" t="s">
        <v>20</v>
      </c>
      <c r="J140" s="14">
        <v>3000</v>
      </c>
      <c r="K140" s="11" t="s">
        <v>137</v>
      </c>
      <c r="L140" s="5"/>
    </row>
    <row r="141" ht="22.5" spans="1:12">
      <c r="A141" s="7"/>
      <c r="B141" s="5"/>
      <c r="C141" s="5"/>
      <c r="D141" s="5" t="s">
        <v>249</v>
      </c>
      <c r="E141" s="5" t="s">
        <v>16</v>
      </c>
      <c r="F141" s="7"/>
      <c r="G141" s="5" t="s">
        <v>302</v>
      </c>
      <c r="H141" s="5" t="s">
        <v>303</v>
      </c>
      <c r="I141" s="5" t="s">
        <v>20</v>
      </c>
      <c r="J141" s="14">
        <v>1000</v>
      </c>
      <c r="K141" s="11" t="s">
        <v>137</v>
      </c>
      <c r="L141" s="5"/>
    </row>
    <row r="142" ht="22.5" spans="1:12">
      <c r="A142" s="9"/>
      <c r="B142" s="5"/>
      <c r="C142" s="5"/>
      <c r="D142" s="5"/>
      <c r="E142" s="5"/>
      <c r="F142" s="9"/>
      <c r="G142" s="5" t="s">
        <v>304</v>
      </c>
      <c r="H142" s="5" t="s">
        <v>295</v>
      </c>
      <c r="I142" s="5" t="s">
        <v>20</v>
      </c>
      <c r="J142" s="14">
        <v>1000</v>
      </c>
      <c r="K142" s="11" t="s">
        <v>137</v>
      </c>
      <c r="L142" s="5"/>
    </row>
    <row r="143" ht="22.5" spans="1:12">
      <c r="A143" s="4">
        <f>COUNT($A$2:A142)+1</f>
        <v>21</v>
      </c>
      <c r="B143" s="11" t="s">
        <v>305</v>
      </c>
      <c r="C143" s="5" t="s">
        <v>306</v>
      </c>
      <c r="D143" s="12">
        <v>45597</v>
      </c>
      <c r="E143" s="5" t="s">
        <v>37</v>
      </c>
      <c r="F143" s="4" t="s">
        <v>142</v>
      </c>
      <c r="G143" s="5" t="s">
        <v>307</v>
      </c>
      <c r="H143" s="5" t="s">
        <v>308</v>
      </c>
      <c r="I143" s="11" t="s">
        <v>40</v>
      </c>
      <c r="J143" s="14">
        <v>6000</v>
      </c>
      <c r="K143" s="11" t="s">
        <v>137</v>
      </c>
      <c r="L143" s="5"/>
    </row>
    <row r="144" ht="22.5" spans="1:12">
      <c r="A144" s="7"/>
      <c r="B144" s="11"/>
      <c r="C144" s="5"/>
      <c r="D144" s="12"/>
      <c r="E144" s="5" t="s">
        <v>16</v>
      </c>
      <c r="F144" s="7"/>
      <c r="G144" s="5" t="s">
        <v>309</v>
      </c>
      <c r="H144" s="5" t="s">
        <v>310</v>
      </c>
      <c r="I144" s="5" t="s">
        <v>53</v>
      </c>
      <c r="J144" s="14">
        <v>2000</v>
      </c>
      <c r="K144" s="11" t="s">
        <v>137</v>
      </c>
      <c r="L144" s="5"/>
    </row>
    <row r="145" ht="22.5" spans="1:12">
      <c r="A145" s="9"/>
      <c r="B145" s="11"/>
      <c r="C145" s="5"/>
      <c r="D145" s="12"/>
      <c r="E145" s="5"/>
      <c r="F145" s="9"/>
      <c r="G145" s="5" t="s">
        <v>311</v>
      </c>
      <c r="H145" s="5" t="s">
        <v>312</v>
      </c>
      <c r="I145" s="5" t="s">
        <v>53</v>
      </c>
      <c r="J145" s="14">
        <v>2000</v>
      </c>
      <c r="K145" s="11" t="s">
        <v>137</v>
      </c>
      <c r="L145" s="5"/>
    </row>
    <row r="146" spans="1:12">
      <c r="A146" s="4">
        <f>COUNT($A$2:A145)+1</f>
        <v>22</v>
      </c>
      <c r="B146" s="11" t="s">
        <v>313</v>
      </c>
      <c r="C146" s="5" t="s">
        <v>314</v>
      </c>
      <c r="D146" s="11" t="s">
        <v>36</v>
      </c>
      <c r="E146" s="5" t="s">
        <v>37</v>
      </c>
      <c r="F146" s="4" t="s">
        <v>223</v>
      </c>
      <c r="G146" s="5" t="s">
        <v>315</v>
      </c>
      <c r="H146" s="5" t="s">
        <v>316</v>
      </c>
      <c r="I146" s="5" t="s">
        <v>20</v>
      </c>
      <c r="J146" s="14">
        <v>3000</v>
      </c>
      <c r="K146" s="11" t="s">
        <v>21</v>
      </c>
      <c r="L146" s="5"/>
    </row>
    <row r="147" spans="1:12">
      <c r="A147" s="7"/>
      <c r="B147" s="11"/>
      <c r="C147" s="5"/>
      <c r="D147" s="11" t="s">
        <v>133</v>
      </c>
      <c r="E147" s="5" t="s">
        <v>16</v>
      </c>
      <c r="F147" s="7"/>
      <c r="G147" s="5" t="s">
        <v>317</v>
      </c>
      <c r="H147" s="5" t="s">
        <v>318</v>
      </c>
      <c r="I147" s="5" t="s">
        <v>53</v>
      </c>
      <c r="J147" s="14">
        <v>2000</v>
      </c>
      <c r="K147" s="11" t="s">
        <v>21</v>
      </c>
      <c r="L147" s="5"/>
    </row>
    <row r="148" spans="1:12">
      <c r="A148" s="9"/>
      <c r="B148" s="11"/>
      <c r="C148" s="5"/>
      <c r="D148" s="11"/>
      <c r="E148" s="5"/>
      <c r="F148" s="9"/>
      <c r="G148" s="5" t="s">
        <v>319</v>
      </c>
      <c r="H148" s="5" t="s">
        <v>320</v>
      </c>
      <c r="I148" s="5" t="s">
        <v>20</v>
      </c>
      <c r="J148" s="14">
        <v>1000</v>
      </c>
      <c r="K148" s="11" t="s">
        <v>21</v>
      </c>
      <c r="L148" s="5"/>
    </row>
    <row r="149" ht="22.5" spans="1:12">
      <c r="A149" s="5">
        <f>COUNT($A$2:A148)+1</f>
        <v>23</v>
      </c>
      <c r="B149" s="5" t="s">
        <v>321</v>
      </c>
      <c r="C149" s="5" t="s">
        <v>86</v>
      </c>
      <c r="D149" s="5" t="s">
        <v>322</v>
      </c>
      <c r="E149" s="5" t="s">
        <v>16</v>
      </c>
      <c r="F149" s="5" t="s">
        <v>17</v>
      </c>
      <c r="G149" s="5" t="s">
        <v>323</v>
      </c>
      <c r="H149" s="5" t="s">
        <v>324</v>
      </c>
      <c r="I149" s="5" t="s">
        <v>20</v>
      </c>
      <c r="J149" s="14">
        <v>1000</v>
      </c>
      <c r="K149" s="15" t="s">
        <v>54</v>
      </c>
      <c r="L149" s="21"/>
    </row>
    <row r="150" ht="22.5" spans="1:12">
      <c r="A150" s="4">
        <f>COUNT($A$2:A149)+1</f>
        <v>24</v>
      </c>
      <c r="B150" s="5" t="s">
        <v>325</v>
      </c>
      <c r="C150" s="5"/>
      <c r="D150" s="5" t="s">
        <v>326</v>
      </c>
      <c r="E150" s="5" t="s">
        <v>16</v>
      </c>
      <c r="F150" s="4" t="s">
        <v>17</v>
      </c>
      <c r="G150" s="5" t="s">
        <v>327</v>
      </c>
      <c r="H150" s="5" t="s">
        <v>328</v>
      </c>
      <c r="I150" s="5" t="s">
        <v>40</v>
      </c>
      <c r="J150" s="14">
        <v>3000</v>
      </c>
      <c r="K150" s="15" t="s">
        <v>54</v>
      </c>
      <c r="L150" s="21"/>
    </row>
    <row r="151" ht="22.5" spans="1:12">
      <c r="A151" s="9"/>
      <c r="B151" s="5"/>
      <c r="C151" s="5"/>
      <c r="D151" s="5"/>
      <c r="E151" s="5"/>
      <c r="F151" s="9"/>
      <c r="G151" s="5" t="s">
        <v>329</v>
      </c>
      <c r="H151" s="5" t="s">
        <v>330</v>
      </c>
      <c r="I151" s="5" t="s">
        <v>53</v>
      </c>
      <c r="J151" s="14">
        <v>2000</v>
      </c>
      <c r="K151" s="15" t="s">
        <v>54</v>
      </c>
      <c r="L151" s="21"/>
    </row>
    <row r="152" ht="22.5" spans="1:12">
      <c r="A152" s="4">
        <f>COUNT($A$2:A151)+1</f>
        <v>25</v>
      </c>
      <c r="B152" s="5" t="s">
        <v>331</v>
      </c>
      <c r="C152" s="5" t="s">
        <v>332</v>
      </c>
      <c r="D152" s="16">
        <v>45597</v>
      </c>
      <c r="E152" s="16" t="s">
        <v>37</v>
      </c>
      <c r="F152" s="4" t="s">
        <v>17</v>
      </c>
      <c r="G152" s="5" t="s">
        <v>333</v>
      </c>
      <c r="H152" s="5" t="s">
        <v>334</v>
      </c>
      <c r="I152" s="5" t="s">
        <v>53</v>
      </c>
      <c r="J152" s="14">
        <v>4500</v>
      </c>
      <c r="K152" s="15" t="s">
        <v>54</v>
      </c>
      <c r="L152" s="21"/>
    </row>
    <row r="153" ht="22.5" spans="1:12">
      <c r="A153" s="7"/>
      <c r="B153" s="5"/>
      <c r="C153" s="5"/>
      <c r="D153" s="16"/>
      <c r="E153" s="16" t="s">
        <v>16</v>
      </c>
      <c r="F153" s="7"/>
      <c r="G153" s="5" t="s">
        <v>335</v>
      </c>
      <c r="H153" s="5" t="s">
        <v>336</v>
      </c>
      <c r="I153" s="5" t="s">
        <v>40</v>
      </c>
      <c r="J153" s="14">
        <v>3000</v>
      </c>
      <c r="K153" s="15" t="s">
        <v>54</v>
      </c>
      <c r="L153" s="21"/>
    </row>
    <row r="154" ht="22.5" spans="1:12">
      <c r="A154" s="7"/>
      <c r="B154" s="5"/>
      <c r="C154" s="5"/>
      <c r="D154" s="16"/>
      <c r="E154" s="16"/>
      <c r="F154" s="7"/>
      <c r="G154" s="5" t="s">
        <v>337</v>
      </c>
      <c r="H154" s="5" t="s">
        <v>338</v>
      </c>
      <c r="I154" s="5" t="s">
        <v>40</v>
      </c>
      <c r="J154" s="14">
        <v>3000</v>
      </c>
      <c r="K154" s="15" t="s">
        <v>54</v>
      </c>
      <c r="L154" s="21"/>
    </row>
    <row r="155" ht="22.5" spans="1:12">
      <c r="A155" s="7"/>
      <c r="B155" s="5"/>
      <c r="C155" s="5"/>
      <c r="D155" s="16"/>
      <c r="E155" s="16"/>
      <c r="F155" s="7"/>
      <c r="G155" s="5" t="s">
        <v>339</v>
      </c>
      <c r="H155" s="5" t="s">
        <v>340</v>
      </c>
      <c r="I155" s="5" t="s">
        <v>40</v>
      </c>
      <c r="J155" s="14">
        <v>3000</v>
      </c>
      <c r="K155" s="15" t="s">
        <v>54</v>
      </c>
      <c r="L155" s="21"/>
    </row>
    <row r="156" ht="22.5" spans="1:12">
      <c r="A156" s="7"/>
      <c r="B156" s="5"/>
      <c r="C156" s="5"/>
      <c r="D156" s="16"/>
      <c r="E156" s="16"/>
      <c r="F156" s="7"/>
      <c r="G156" s="5" t="s">
        <v>341</v>
      </c>
      <c r="H156" s="5" t="s">
        <v>342</v>
      </c>
      <c r="I156" s="5" t="s">
        <v>53</v>
      </c>
      <c r="J156" s="14">
        <v>2000</v>
      </c>
      <c r="K156" s="15" t="s">
        <v>54</v>
      </c>
      <c r="L156" s="21"/>
    </row>
    <row r="157" ht="22.5" spans="1:12">
      <c r="A157" s="7"/>
      <c r="B157" s="5"/>
      <c r="C157" s="5"/>
      <c r="D157" s="16"/>
      <c r="E157" s="16"/>
      <c r="F157" s="7"/>
      <c r="G157" s="5" t="s">
        <v>173</v>
      </c>
      <c r="H157" s="5" t="s">
        <v>343</v>
      </c>
      <c r="I157" s="5" t="s">
        <v>53</v>
      </c>
      <c r="J157" s="14">
        <v>2000</v>
      </c>
      <c r="K157" s="15" t="s">
        <v>54</v>
      </c>
      <c r="L157" s="21"/>
    </row>
    <row r="158" ht="22.5" spans="1:12">
      <c r="A158" s="7"/>
      <c r="B158" s="5"/>
      <c r="C158" s="5"/>
      <c r="D158" s="16"/>
      <c r="E158" s="16"/>
      <c r="F158" s="7"/>
      <c r="G158" s="5" t="s">
        <v>335</v>
      </c>
      <c r="H158" s="5" t="s">
        <v>344</v>
      </c>
      <c r="I158" s="5" t="s">
        <v>53</v>
      </c>
      <c r="J158" s="14">
        <v>2000</v>
      </c>
      <c r="K158" s="15" t="s">
        <v>54</v>
      </c>
      <c r="L158" s="21"/>
    </row>
    <row r="159" ht="22.5" spans="1:12">
      <c r="A159" s="7"/>
      <c r="B159" s="5"/>
      <c r="C159" s="5"/>
      <c r="D159" s="16"/>
      <c r="E159" s="16"/>
      <c r="F159" s="7"/>
      <c r="G159" s="5" t="s">
        <v>341</v>
      </c>
      <c r="H159" s="5" t="s">
        <v>345</v>
      </c>
      <c r="I159" s="5" t="s">
        <v>53</v>
      </c>
      <c r="J159" s="14">
        <v>2000</v>
      </c>
      <c r="K159" s="15" t="s">
        <v>54</v>
      </c>
      <c r="L159" s="21"/>
    </row>
    <row r="160" ht="22.5" spans="1:12">
      <c r="A160" s="7"/>
      <c r="B160" s="5"/>
      <c r="C160" s="5"/>
      <c r="D160" s="16"/>
      <c r="E160" s="16"/>
      <c r="F160" s="7"/>
      <c r="G160" s="5" t="s">
        <v>346</v>
      </c>
      <c r="H160" s="5" t="s">
        <v>347</v>
      </c>
      <c r="I160" s="5" t="s">
        <v>53</v>
      </c>
      <c r="J160" s="14">
        <v>2000</v>
      </c>
      <c r="K160" s="15" t="s">
        <v>54</v>
      </c>
      <c r="L160" s="21"/>
    </row>
    <row r="161" ht="22.5" spans="1:12">
      <c r="A161" s="7"/>
      <c r="B161" s="5"/>
      <c r="C161" s="5"/>
      <c r="D161" s="16"/>
      <c r="E161" s="16"/>
      <c r="F161" s="7"/>
      <c r="G161" s="5" t="s">
        <v>165</v>
      </c>
      <c r="H161" s="5" t="s">
        <v>348</v>
      </c>
      <c r="I161" s="5" t="s">
        <v>20</v>
      </c>
      <c r="J161" s="14">
        <v>1000</v>
      </c>
      <c r="K161" s="15" t="s">
        <v>54</v>
      </c>
      <c r="L161" s="21"/>
    </row>
    <row r="162" ht="22.5" spans="1:12">
      <c r="A162" s="7"/>
      <c r="B162" s="5"/>
      <c r="C162" s="5"/>
      <c r="D162" s="16"/>
      <c r="E162" s="16"/>
      <c r="F162" s="7"/>
      <c r="G162" s="5" t="s">
        <v>349</v>
      </c>
      <c r="H162" s="5" t="s">
        <v>350</v>
      </c>
      <c r="I162" s="5" t="s">
        <v>20</v>
      </c>
      <c r="J162" s="14">
        <v>1000</v>
      </c>
      <c r="K162" s="15" t="s">
        <v>54</v>
      </c>
      <c r="L162" s="21"/>
    </row>
    <row r="163" ht="22.5" spans="1:12">
      <c r="A163" s="9"/>
      <c r="B163" s="5"/>
      <c r="C163" s="5"/>
      <c r="D163" s="16"/>
      <c r="E163" s="16"/>
      <c r="F163" s="9"/>
      <c r="G163" s="5" t="s">
        <v>351</v>
      </c>
      <c r="H163" s="5" t="s">
        <v>352</v>
      </c>
      <c r="I163" s="5" t="s">
        <v>20</v>
      </c>
      <c r="J163" s="14">
        <v>1000</v>
      </c>
      <c r="K163" s="15" t="s">
        <v>54</v>
      </c>
      <c r="L163" s="21"/>
    </row>
    <row r="164" ht="33.75" spans="1:12">
      <c r="A164" s="4">
        <f>COUNT($A$2:A163)+1</f>
        <v>26</v>
      </c>
      <c r="B164" s="5" t="s">
        <v>353</v>
      </c>
      <c r="C164" s="5" t="s">
        <v>354</v>
      </c>
      <c r="D164" s="12">
        <v>45627</v>
      </c>
      <c r="E164" s="5" t="s">
        <v>16</v>
      </c>
      <c r="F164" s="6" t="s">
        <v>142</v>
      </c>
      <c r="G164" s="15" t="s">
        <v>355</v>
      </c>
      <c r="H164" s="5" t="s">
        <v>356</v>
      </c>
      <c r="I164" s="15" t="s">
        <v>40</v>
      </c>
      <c r="J164" s="23">
        <v>3000</v>
      </c>
      <c r="K164" s="15" t="s">
        <v>54</v>
      </c>
      <c r="L164" s="5"/>
    </row>
    <row r="165" ht="33.75" spans="1:12">
      <c r="A165" s="7"/>
      <c r="B165" s="5"/>
      <c r="C165" s="5"/>
      <c r="D165" s="12"/>
      <c r="E165" s="5"/>
      <c r="F165" s="8"/>
      <c r="G165" s="15" t="s">
        <v>357</v>
      </c>
      <c r="H165" s="5" t="s">
        <v>358</v>
      </c>
      <c r="I165" s="15" t="s">
        <v>53</v>
      </c>
      <c r="J165" s="23">
        <v>2000</v>
      </c>
      <c r="K165" s="15" t="s">
        <v>54</v>
      </c>
      <c r="L165" s="5"/>
    </row>
    <row r="166" ht="33.75" spans="1:12">
      <c r="A166" s="7"/>
      <c r="B166" s="5"/>
      <c r="C166" s="5"/>
      <c r="D166" s="12"/>
      <c r="E166" s="5"/>
      <c r="F166" s="8"/>
      <c r="G166" s="15" t="s">
        <v>217</v>
      </c>
      <c r="H166" s="5" t="s">
        <v>359</v>
      </c>
      <c r="I166" s="15" t="s">
        <v>53</v>
      </c>
      <c r="J166" s="23">
        <v>2000</v>
      </c>
      <c r="K166" s="15" t="s">
        <v>54</v>
      </c>
      <c r="L166" s="5"/>
    </row>
    <row r="167" ht="33.75" spans="1:12">
      <c r="A167" s="7"/>
      <c r="B167" s="5"/>
      <c r="C167" s="5"/>
      <c r="D167" s="12"/>
      <c r="E167" s="5"/>
      <c r="F167" s="8"/>
      <c r="G167" s="15" t="s">
        <v>360</v>
      </c>
      <c r="H167" s="5" t="s">
        <v>361</v>
      </c>
      <c r="I167" s="15" t="s">
        <v>20</v>
      </c>
      <c r="J167" s="23">
        <v>1000</v>
      </c>
      <c r="K167" s="15" t="s">
        <v>54</v>
      </c>
      <c r="L167" s="5"/>
    </row>
    <row r="168" ht="22.5" spans="1:12">
      <c r="A168" s="7"/>
      <c r="B168" s="5"/>
      <c r="C168" s="5"/>
      <c r="D168" s="12"/>
      <c r="E168" s="5"/>
      <c r="F168" s="8"/>
      <c r="G168" s="15" t="s">
        <v>355</v>
      </c>
      <c r="H168" s="5" t="s">
        <v>362</v>
      </c>
      <c r="I168" s="15" t="s">
        <v>20</v>
      </c>
      <c r="J168" s="23">
        <v>1000</v>
      </c>
      <c r="K168" s="15" t="s">
        <v>54</v>
      </c>
      <c r="L168" s="5"/>
    </row>
    <row r="169" ht="33.75" spans="1:12">
      <c r="A169" s="7"/>
      <c r="B169" s="5"/>
      <c r="C169" s="5"/>
      <c r="D169" s="12"/>
      <c r="E169" s="5"/>
      <c r="F169" s="8"/>
      <c r="G169" s="15" t="s">
        <v>363</v>
      </c>
      <c r="H169" s="5" t="s">
        <v>364</v>
      </c>
      <c r="I169" s="15" t="s">
        <v>20</v>
      </c>
      <c r="J169" s="23">
        <v>1000</v>
      </c>
      <c r="K169" s="15" t="s">
        <v>54</v>
      </c>
      <c r="L169" s="5"/>
    </row>
    <row r="170" ht="33.75" spans="1:12">
      <c r="A170" s="7"/>
      <c r="B170" s="5"/>
      <c r="C170" s="5"/>
      <c r="D170" s="12"/>
      <c r="E170" s="5"/>
      <c r="F170" s="8"/>
      <c r="G170" s="15" t="s">
        <v>365</v>
      </c>
      <c r="H170" s="5" t="s">
        <v>366</v>
      </c>
      <c r="I170" s="15" t="s">
        <v>20</v>
      </c>
      <c r="J170" s="23">
        <v>1000</v>
      </c>
      <c r="K170" s="15" t="s">
        <v>54</v>
      </c>
      <c r="L170" s="5"/>
    </row>
    <row r="171" ht="22.5" spans="1:12">
      <c r="A171" s="9"/>
      <c r="B171" s="5"/>
      <c r="C171" s="5"/>
      <c r="D171" s="12"/>
      <c r="E171" s="5"/>
      <c r="F171" s="10"/>
      <c r="G171" s="15" t="s">
        <v>365</v>
      </c>
      <c r="H171" s="5" t="s">
        <v>367</v>
      </c>
      <c r="I171" s="15" t="s">
        <v>20</v>
      </c>
      <c r="J171" s="23">
        <v>1000</v>
      </c>
      <c r="K171" s="15" t="s">
        <v>54</v>
      </c>
      <c r="L171" s="5"/>
    </row>
    <row r="172" ht="33.75" spans="1:12">
      <c r="A172" s="4">
        <f>COUNT($A$2:A171)+1</f>
        <v>27</v>
      </c>
      <c r="B172" s="11" t="s">
        <v>368</v>
      </c>
      <c r="C172" s="5" t="s">
        <v>369</v>
      </c>
      <c r="D172" s="12">
        <v>45597</v>
      </c>
      <c r="E172" s="5" t="s">
        <v>37</v>
      </c>
      <c r="F172" s="4" t="s">
        <v>142</v>
      </c>
      <c r="G172" s="15" t="s">
        <v>370</v>
      </c>
      <c r="H172" s="5" t="s">
        <v>371</v>
      </c>
      <c r="I172" s="11" t="s">
        <v>40</v>
      </c>
      <c r="J172" s="14">
        <v>6000</v>
      </c>
      <c r="K172" s="11" t="s">
        <v>137</v>
      </c>
      <c r="L172" s="5"/>
    </row>
    <row r="173" ht="22.5" spans="1:12">
      <c r="A173" s="7"/>
      <c r="B173" s="11"/>
      <c r="C173" s="5"/>
      <c r="D173" s="12"/>
      <c r="E173" s="5"/>
      <c r="F173" s="7"/>
      <c r="G173" s="15" t="s">
        <v>372</v>
      </c>
      <c r="H173" s="5" t="s">
        <v>373</v>
      </c>
      <c r="I173" s="11" t="s">
        <v>53</v>
      </c>
      <c r="J173" s="23">
        <v>4500</v>
      </c>
      <c r="K173" s="11" t="s">
        <v>137</v>
      </c>
      <c r="L173" s="5"/>
    </row>
    <row r="174" ht="33.75" spans="1:12">
      <c r="A174" s="7"/>
      <c r="B174" s="11"/>
      <c r="C174" s="5"/>
      <c r="D174" s="12"/>
      <c r="E174" s="5"/>
      <c r="F174" s="7"/>
      <c r="G174" s="15" t="s">
        <v>158</v>
      </c>
      <c r="H174" s="5" t="s">
        <v>374</v>
      </c>
      <c r="I174" s="11" t="s">
        <v>53</v>
      </c>
      <c r="J174" s="23">
        <v>4500</v>
      </c>
      <c r="K174" s="11" t="s">
        <v>137</v>
      </c>
      <c r="L174" s="5"/>
    </row>
    <row r="175" ht="33.75" spans="1:12">
      <c r="A175" s="9"/>
      <c r="B175" s="11"/>
      <c r="C175" s="5"/>
      <c r="D175" s="12"/>
      <c r="E175" s="5"/>
      <c r="F175" s="9"/>
      <c r="G175" s="15" t="s">
        <v>375</v>
      </c>
      <c r="H175" s="5" t="s">
        <v>376</v>
      </c>
      <c r="I175" s="11" t="s">
        <v>20</v>
      </c>
      <c r="J175" s="23">
        <v>3000</v>
      </c>
      <c r="K175" s="11" t="s">
        <v>137</v>
      </c>
      <c r="L175" s="5"/>
    </row>
    <row r="176" ht="22.5" spans="1:12">
      <c r="A176" s="4">
        <f>COUNT($A$2:A175)+1</f>
        <v>28</v>
      </c>
      <c r="B176" s="11" t="s">
        <v>377</v>
      </c>
      <c r="C176" s="5" t="s">
        <v>369</v>
      </c>
      <c r="D176" s="12">
        <v>45597</v>
      </c>
      <c r="E176" s="5" t="s">
        <v>37</v>
      </c>
      <c r="F176" s="4" t="s">
        <v>142</v>
      </c>
      <c r="G176" s="5" t="s">
        <v>378</v>
      </c>
      <c r="H176" s="5" t="s">
        <v>379</v>
      </c>
      <c r="I176" s="5" t="s">
        <v>53</v>
      </c>
      <c r="J176" s="14">
        <v>4500</v>
      </c>
      <c r="K176" s="11" t="s">
        <v>137</v>
      </c>
      <c r="L176" s="5"/>
    </row>
    <row r="177" ht="33.75" spans="1:12">
      <c r="A177" s="7"/>
      <c r="B177" s="11"/>
      <c r="C177" s="5"/>
      <c r="D177" s="12"/>
      <c r="E177" s="5"/>
      <c r="F177" s="7"/>
      <c r="G177" s="15" t="s">
        <v>375</v>
      </c>
      <c r="H177" s="5" t="s">
        <v>380</v>
      </c>
      <c r="I177" s="5" t="s">
        <v>53</v>
      </c>
      <c r="J177" s="14">
        <v>4500</v>
      </c>
      <c r="K177" s="11" t="s">
        <v>137</v>
      </c>
      <c r="L177" s="5"/>
    </row>
    <row r="178" ht="22.5" spans="1:12">
      <c r="A178" s="7"/>
      <c r="B178" s="11"/>
      <c r="C178" s="5"/>
      <c r="D178" s="12"/>
      <c r="E178" s="5"/>
      <c r="F178" s="7"/>
      <c r="G178" s="5" t="s">
        <v>378</v>
      </c>
      <c r="H178" s="5" t="s">
        <v>381</v>
      </c>
      <c r="I178" s="5" t="s">
        <v>53</v>
      </c>
      <c r="J178" s="14">
        <v>4500</v>
      </c>
      <c r="K178" s="11" t="s">
        <v>137</v>
      </c>
      <c r="L178" s="5"/>
    </row>
    <row r="179" ht="33.75" spans="1:12">
      <c r="A179" s="7"/>
      <c r="B179" s="11"/>
      <c r="C179" s="5"/>
      <c r="D179" s="12"/>
      <c r="E179" s="5"/>
      <c r="F179" s="7"/>
      <c r="G179" s="15" t="s">
        <v>382</v>
      </c>
      <c r="H179" s="5" t="s">
        <v>383</v>
      </c>
      <c r="I179" s="5" t="s">
        <v>20</v>
      </c>
      <c r="J179" s="14">
        <v>3000</v>
      </c>
      <c r="K179" s="11" t="s">
        <v>137</v>
      </c>
      <c r="L179" s="5"/>
    </row>
    <row r="180" ht="33.75" spans="1:12">
      <c r="A180" s="9"/>
      <c r="B180" s="11"/>
      <c r="C180" s="5"/>
      <c r="D180" s="12"/>
      <c r="E180" s="5"/>
      <c r="F180" s="9"/>
      <c r="G180" s="5" t="s">
        <v>158</v>
      </c>
      <c r="H180" s="5" t="s">
        <v>384</v>
      </c>
      <c r="I180" s="5" t="s">
        <v>20</v>
      </c>
      <c r="J180" s="14">
        <v>3000</v>
      </c>
      <c r="K180" s="11" t="s">
        <v>137</v>
      </c>
      <c r="L180" s="5"/>
    </row>
    <row r="181" ht="22.5" spans="1:12">
      <c r="A181" s="4">
        <f>COUNT($A$2:A180)+1</f>
        <v>29</v>
      </c>
      <c r="B181" s="5" t="s">
        <v>385</v>
      </c>
      <c r="C181" s="5" t="s">
        <v>369</v>
      </c>
      <c r="D181" s="12">
        <v>45597</v>
      </c>
      <c r="E181" s="5" t="s">
        <v>37</v>
      </c>
      <c r="F181" s="4" t="s">
        <v>289</v>
      </c>
      <c r="G181" s="5" t="s">
        <v>201</v>
      </c>
      <c r="H181" s="5" t="s">
        <v>386</v>
      </c>
      <c r="I181" s="5" t="s">
        <v>40</v>
      </c>
      <c r="J181" s="14">
        <v>6000</v>
      </c>
      <c r="K181" s="11" t="s">
        <v>137</v>
      </c>
      <c r="L181" s="5"/>
    </row>
    <row r="182" ht="33.75" spans="1:12">
      <c r="A182" s="7"/>
      <c r="B182" s="5"/>
      <c r="C182" s="5"/>
      <c r="D182" s="12"/>
      <c r="E182" s="5"/>
      <c r="F182" s="7"/>
      <c r="G182" s="5" t="s">
        <v>302</v>
      </c>
      <c r="H182" s="5" t="s">
        <v>387</v>
      </c>
      <c r="I182" s="5" t="s">
        <v>40</v>
      </c>
      <c r="J182" s="14">
        <v>6000</v>
      </c>
      <c r="K182" s="11" t="s">
        <v>137</v>
      </c>
      <c r="L182" s="5"/>
    </row>
    <row r="183" ht="22.5" spans="1:12">
      <c r="A183" s="7"/>
      <c r="B183" s="5"/>
      <c r="C183" s="5"/>
      <c r="D183" s="12"/>
      <c r="E183" s="5"/>
      <c r="F183" s="7"/>
      <c r="G183" s="5" t="s">
        <v>201</v>
      </c>
      <c r="H183" s="5" t="s">
        <v>388</v>
      </c>
      <c r="I183" s="5" t="s">
        <v>53</v>
      </c>
      <c r="J183" s="14">
        <v>4500</v>
      </c>
      <c r="K183" s="11" t="s">
        <v>137</v>
      </c>
      <c r="L183" s="5"/>
    </row>
    <row r="184" ht="33.75" spans="1:12">
      <c r="A184" s="7"/>
      <c r="B184" s="5"/>
      <c r="C184" s="5"/>
      <c r="D184" s="12"/>
      <c r="E184" s="5"/>
      <c r="F184" s="7"/>
      <c r="G184" s="5" t="s">
        <v>389</v>
      </c>
      <c r="H184" s="5" t="s">
        <v>390</v>
      </c>
      <c r="I184" s="5" t="s">
        <v>53</v>
      </c>
      <c r="J184" s="14">
        <v>4500</v>
      </c>
      <c r="K184" s="11" t="s">
        <v>137</v>
      </c>
      <c r="L184" s="5"/>
    </row>
    <row r="185" ht="33.75" spans="1:12">
      <c r="A185" s="7"/>
      <c r="B185" s="5"/>
      <c r="C185" s="5"/>
      <c r="D185" s="12"/>
      <c r="E185" s="5"/>
      <c r="F185" s="7"/>
      <c r="G185" s="5" t="s">
        <v>391</v>
      </c>
      <c r="H185" s="5" t="s">
        <v>392</v>
      </c>
      <c r="I185" s="5" t="s">
        <v>53</v>
      </c>
      <c r="J185" s="14">
        <v>4500</v>
      </c>
      <c r="K185" s="11" t="s">
        <v>137</v>
      </c>
      <c r="L185" s="5"/>
    </row>
    <row r="186" ht="33.75" spans="1:12">
      <c r="A186" s="7"/>
      <c r="B186" s="5"/>
      <c r="C186" s="5"/>
      <c r="D186" s="12"/>
      <c r="E186" s="5"/>
      <c r="F186" s="7"/>
      <c r="G186" s="5" t="s">
        <v>304</v>
      </c>
      <c r="H186" s="5" t="s">
        <v>393</v>
      </c>
      <c r="I186" s="5" t="s">
        <v>53</v>
      </c>
      <c r="J186" s="14">
        <v>4500</v>
      </c>
      <c r="K186" s="11" t="s">
        <v>137</v>
      </c>
      <c r="L186" s="5"/>
    </row>
    <row r="187" ht="33.75" spans="1:12">
      <c r="A187" s="7"/>
      <c r="B187" s="5"/>
      <c r="C187" s="5"/>
      <c r="D187" s="12"/>
      <c r="E187" s="5"/>
      <c r="F187" s="7"/>
      <c r="G187" s="5" t="s">
        <v>394</v>
      </c>
      <c r="H187" s="5" t="s">
        <v>395</v>
      </c>
      <c r="I187" s="5" t="s">
        <v>20</v>
      </c>
      <c r="J187" s="14">
        <v>3000</v>
      </c>
      <c r="K187" s="11" t="s">
        <v>137</v>
      </c>
      <c r="L187" s="5"/>
    </row>
    <row r="188" ht="33.75" spans="1:12">
      <c r="A188" s="7"/>
      <c r="B188" s="5"/>
      <c r="C188" s="5"/>
      <c r="D188" s="12"/>
      <c r="E188" s="5"/>
      <c r="F188" s="7"/>
      <c r="G188" s="5" t="s">
        <v>396</v>
      </c>
      <c r="H188" s="5" t="s">
        <v>397</v>
      </c>
      <c r="I188" s="5" t="s">
        <v>20</v>
      </c>
      <c r="J188" s="14">
        <v>3000</v>
      </c>
      <c r="K188" s="11" t="s">
        <v>137</v>
      </c>
      <c r="L188" s="5"/>
    </row>
    <row r="189" ht="33.75" spans="1:12">
      <c r="A189" s="9"/>
      <c r="B189" s="5"/>
      <c r="C189" s="5"/>
      <c r="D189" s="12"/>
      <c r="E189" s="5"/>
      <c r="F189" s="9"/>
      <c r="G189" s="5" t="s">
        <v>398</v>
      </c>
      <c r="H189" s="5" t="s">
        <v>399</v>
      </c>
      <c r="I189" s="5" t="s">
        <v>20</v>
      </c>
      <c r="J189" s="14">
        <v>3000</v>
      </c>
      <c r="K189" s="11" t="s">
        <v>137</v>
      </c>
      <c r="L189" s="5"/>
    </row>
    <row r="190" ht="33.75" spans="1:12">
      <c r="A190" s="4">
        <f>COUNT($A$2:A189)+1</f>
        <v>30</v>
      </c>
      <c r="B190" s="11" t="s">
        <v>400</v>
      </c>
      <c r="C190" s="5" t="s">
        <v>401</v>
      </c>
      <c r="D190" s="11" t="s">
        <v>133</v>
      </c>
      <c r="E190" s="5" t="s">
        <v>37</v>
      </c>
      <c r="F190" s="4" t="s">
        <v>402</v>
      </c>
      <c r="G190" s="5" t="s">
        <v>403</v>
      </c>
      <c r="H190" s="5" t="s">
        <v>404</v>
      </c>
      <c r="I190" s="5" t="s">
        <v>40</v>
      </c>
      <c r="J190" s="20">
        <v>6000</v>
      </c>
      <c r="K190" s="11" t="s">
        <v>137</v>
      </c>
      <c r="L190" s="5"/>
    </row>
    <row r="191" ht="33.75" spans="1:12">
      <c r="A191" s="7"/>
      <c r="B191" s="11"/>
      <c r="C191" s="5"/>
      <c r="D191" s="11"/>
      <c r="E191" s="5"/>
      <c r="F191" s="7"/>
      <c r="G191" s="5" t="s">
        <v>405</v>
      </c>
      <c r="H191" s="5" t="s">
        <v>406</v>
      </c>
      <c r="I191" s="5" t="s">
        <v>40</v>
      </c>
      <c r="J191" s="20">
        <v>6000</v>
      </c>
      <c r="K191" s="11" t="s">
        <v>137</v>
      </c>
      <c r="L191" s="5"/>
    </row>
    <row r="192" ht="22.5" spans="1:12">
      <c r="A192" s="7"/>
      <c r="B192" s="11"/>
      <c r="C192" s="5"/>
      <c r="D192" s="11"/>
      <c r="E192" s="5"/>
      <c r="F192" s="7"/>
      <c r="G192" s="5" t="s">
        <v>407</v>
      </c>
      <c r="H192" s="5" t="s">
        <v>408</v>
      </c>
      <c r="I192" s="5" t="s">
        <v>40</v>
      </c>
      <c r="J192" s="20">
        <v>6000</v>
      </c>
      <c r="K192" s="11" t="s">
        <v>137</v>
      </c>
      <c r="L192" s="5"/>
    </row>
    <row r="193" ht="22.5" spans="1:12">
      <c r="A193" s="7"/>
      <c r="B193" s="11"/>
      <c r="C193" s="5"/>
      <c r="D193" s="11"/>
      <c r="E193" s="5"/>
      <c r="F193" s="7"/>
      <c r="G193" s="24" t="s">
        <v>409</v>
      </c>
      <c r="H193" s="5" t="s">
        <v>410</v>
      </c>
      <c r="I193" s="5" t="s">
        <v>40</v>
      </c>
      <c r="J193" s="20">
        <v>6000</v>
      </c>
      <c r="K193" s="11" t="s">
        <v>137</v>
      </c>
      <c r="L193" s="5"/>
    </row>
    <row r="194" ht="22.5" spans="1:12">
      <c r="A194" s="7"/>
      <c r="B194" s="11"/>
      <c r="C194" s="5"/>
      <c r="D194" s="11"/>
      <c r="E194" s="5"/>
      <c r="F194" s="7"/>
      <c r="G194" s="5" t="s">
        <v>411</v>
      </c>
      <c r="H194" s="5" t="s">
        <v>412</v>
      </c>
      <c r="I194" s="5" t="s">
        <v>40</v>
      </c>
      <c r="J194" s="20">
        <v>6000</v>
      </c>
      <c r="K194" s="11" t="s">
        <v>137</v>
      </c>
      <c r="L194" s="5"/>
    </row>
    <row r="195" ht="22.5" spans="1:12">
      <c r="A195" s="7"/>
      <c r="B195" s="11"/>
      <c r="C195" s="5"/>
      <c r="D195" s="11"/>
      <c r="E195" s="5"/>
      <c r="F195" s="7"/>
      <c r="G195" s="24" t="s">
        <v>413</v>
      </c>
      <c r="H195" s="5" t="s">
        <v>414</v>
      </c>
      <c r="I195" s="5" t="s">
        <v>40</v>
      </c>
      <c r="J195" s="20">
        <v>6000</v>
      </c>
      <c r="K195" s="11" t="s">
        <v>137</v>
      </c>
      <c r="L195" s="5"/>
    </row>
    <row r="196" ht="22.5" spans="1:12">
      <c r="A196" s="7"/>
      <c r="B196" s="11"/>
      <c r="C196" s="5"/>
      <c r="D196" s="11"/>
      <c r="E196" s="5"/>
      <c r="F196" s="7"/>
      <c r="G196" s="5" t="s">
        <v>415</v>
      </c>
      <c r="H196" s="5" t="s">
        <v>416</v>
      </c>
      <c r="I196" s="5" t="s">
        <v>40</v>
      </c>
      <c r="J196" s="20">
        <v>6000</v>
      </c>
      <c r="K196" s="11" t="s">
        <v>137</v>
      </c>
      <c r="L196" s="5"/>
    </row>
    <row r="197" ht="33.75" spans="1:12">
      <c r="A197" s="7"/>
      <c r="B197" s="11"/>
      <c r="C197" s="5"/>
      <c r="D197" s="11"/>
      <c r="E197" s="5"/>
      <c r="F197" s="7"/>
      <c r="G197" s="5" t="s">
        <v>417</v>
      </c>
      <c r="H197" s="5" t="s">
        <v>418</v>
      </c>
      <c r="I197" s="5" t="s">
        <v>40</v>
      </c>
      <c r="J197" s="20">
        <v>6000</v>
      </c>
      <c r="K197" s="11" t="s">
        <v>137</v>
      </c>
      <c r="L197" s="5"/>
    </row>
    <row r="198" ht="33.75" spans="1:12">
      <c r="A198" s="7"/>
      <c r="B198" s="11"/>
      <c r="C198" s="5"/>
      <c r="D198" s="11"/>
      <c r="E198" s="5"/>
      <c r="F198" s="7"/>
      <c r="G198" s="24" t="s">
        <v>419</v>
      </c>
      <c r="H198" s="5" t="s">
        <v>420</v>
      </c>
      <c r="I198" s="5" t="s">
        <v>53</v>
      </c>
      <c r="J198" s="20">
        <v>4500</v>
      </c>
      <c r="K198" s="11" t="s">
        <v>137</v>
      </c>
      <c r="L198" s="5"/>
    </row>
    <row r="199" ht="33.75" spans="1:12">
      <c r="A199" s="7"/>
      <c r="B199" s="11"/>
      <c r="C199" s="5"/>
      <c r="D199" s="11"/>
      <c r="E199" s="5"/>
      <c r="F199" s="7"/>
      <c r="G199" s="24" t="s">
        <v>413</v>
      </c>
      <c r="H199" s="5" t="s">
        <v>421</v>
      </c>
      <c r="I199" s="5" t="s">
        <v>53</v>
      </c>
      <c r="J199" s="20">
        <v>4500</v>
      </c>
      <c r="K199" s="11" t="s">
        <v>137</v>
      </c>
      <c r="L199" s="5"/>
    </row>
    <row r="200" ht="33.75" spans="1:12">
      <c r="A200" s="7"/>
      <c r="B200" s="11"/>
      <c r="C200" s="5"/>
      <c r="D200" s="11"/>
      <c r="E200" s="5"/>
      <c r="F200" s="7"/>
      <c r="G200" s="5" t="s">
        <v>422</v>
      </c>
      <c r="H200" s="5" t="s">
        <v>423</v>
      </c>
      <c r="I200" s="5" t="s">
        <v>53</v>
      </c>
      <c r="J200" s="20">
        <v>4500</v>
      </c>
      <c r="K200" s="11" t="s">
        <v>137</v>
      </c>
      <c r="L200" s="5"/>
    </row>
    <row r="201" ht="33.75" spans="1:12">
      <c r="A201" s="7"/>
      <c r="B201" s="11"/>
      <c r="C201" s="5"/>
      <c r="D201" s="11"/>
      <c r="E201" s="5"/>
      <c r="F201" s="7"/>
      <c r="G201" s="5" t="s">
        <v>424</v>
      </c>
      <c r="H201" s="5" t="s">
        <v>425</v>
      </c>
      <c r="I201" s="5" t="s">
        <v>53</v>
      </c>
      <c r="J201" s="20">
        <v>4500</v>
      </c>
      <c r="K201" s="11" t="s">
        <v>137</v>
      </c>
      <c r="L201" s="5"/>
    </row>
    <row r="202" ht="22.5" spans="1:12">
      <c r="A202" s="7"/>
      <c r="B202" s="11"/>
      <c r="C202" s="5"/>
      <c r="D202" s="11"/>
      <c r="E202" s="5"/>
      <c r="F202" s="7"/>
      <c r="G202" s="5" t="s">
        <v>426</v>
      </c>
      <c r="H202" s="5" t="s">
        <v>427</v>
      </c>
      <c r="I202" s="5" t="s">
        <v>53</v>
      </c>
      <c r="J202" s="20">
        <v>4500</v>
      </c>
      <c r="K202" s="11" t="s">
        <v>137</v>
      </c>
      <c r="L202" s="5"/>
    </row>
    <row r="203" ht="22.5" spans="1:12">
      <c r="A203" s="7"/>
      <c r="B203" s="11"/>
      <c r="C203" s="5"/>
      <c r="D203" s="11"/>
      <c r="E203" s="5"/>
      <c r="F203" s="7"/>
      <c r="G203" s="5" t="s">
        <v>428</v>
      </c>
      <c r="H203" s="5" t="s">
        <v>429</v>
      </c>
      <c r="I203" s="5" t="s">
        <v>53</v>
      </c>
      <c r="J203" s="20">
        <v>4500</v>
      </c>
      <c r="K203" s="11" t="s">
        <v>137</v>
      </c>
      <c r="L203" s="5"/>
    </row>
    <row r="204" ht="33.75" spans="1:12">
      <c r="A204" s="7"/>
      <c r="B204" s="11"/>
      <c r="C204" s="5"/>
      <c r="D204" s="11"/>
      <c r="E204" s="5"/>
      <c r="F204" s="7"/>
      <c r="G204" s="24" t="s">
        <v>430</v>
      </c>
      <c r="H204" s="5" t="s">
        <v>431</v>
      </c>
      <c r="I204" s="5" t="s">
        <v>53</v>
      </c>
      <c r="J204" s="20">
        <v>4500</v>
      </c>
      <c r="K204" s="11" t="s">
        <v>137</v>
      </c>
      <c r="L204" s="5"/>
    </row>
    <row r="205" ht="22.5" spans="1:12">
      <c r="A205" s="7"/>
      <c r="B205" s="11"/>
      <c r="C205" s="5"/>
      <c r="D205" s="11"/>
      <c r="E205" s="5"/>
      <c r="F205" s="7"/>
      <c r="G205" s="24" t="s">
        <v>382</v>
      </c>
      <c r="H205" s="5" t="s">
        <v>432</v>
      </c>
      <c r="I205" s="5" t="s">
        <v>53</v>
      </c>
      <c r="J205" s="20">
        <v>4500</v>
      </c>
      <c r="K205" s="11" t="s">
        <v>137</v>
      </c>
      <c r="L205" s="5"/>
    </row>
    <row r="206" ht="22.5" spans="1:12">
      <c r="A206" s="7"/>
      <c r="B206" s="11"/>
      <c r="C206" s="5"/>
      <c r="D206" s="11"/>
      <c r="E206" s="5"/>
      <c r="F206" s="7"/>
      <c r="G206" s="5" t="s">
        <v>433</v>
      </c>
      <c r="H206" s="5" t="s">
        <v>434</v>
      </c>
      <c r="I206" s="5" t="s">
        <v>53</v>
      </c>
      <c r="J206" s="20">
        <v>4500</v>
      </c>
      <c r="K206" s="11" t="s">
        <v>137</v>
      </c>
      <c r="L206" s="5"/>
    </row>
    <row r="207" ht="33.75" spans="1:12">
      <c r="A207" s="7"/>
      <c r="B207" s="11"/>
      <c r="C207" s="5"/>
      <c r="D207" s="11"/>
      <c r="E207" s="5"/>
      <c r="F207" s="7"/>
      <c r="G207" s="5" t="s">
        <v>435</v>
      </c>
      <c r="H207" s="5" t="s">
        <v>436</v>
      </c>
      <c r="I207" s="5" t="s">
        <v>53</v>
      </c>
      <c r="J207" s="20">
        <v>4500</v>
      </c>
      <c r="K207" s="11" t="s">
        <v>137</v>
      </c>
      <c r="L207" s="5"/>
    </row>
    <row r="208" ht="33.75" spans="1:12">
      <c r="A208" s="7"/>
      <c r="B208" s="11"/>
      <c r="C208" s="5"/>
      <c r="D208" s="11"/>
      <c r="E208" s="5"/>
      <c r="F208" s="7"/>
      <c r="G208" s="5" t="s">
        <v>437</v>
      </c>
      <c r="H208" s="5" t="s">
        <v>438</v>
      </c>
      <c r="I208" s="5" t="s">
        <v>53</v>
      </c>
      <c r="J208" s="20">
        <v>4500</v>
      </c>
      <c r="K208" s="11" t="s">
        <v>137</v>
      </c>
      <c r="L208" s="5"/>
    </row>
    <row r="209" ht="33.75" spans="1:12">
      <c r="A209" s="7"/>
      <c r="B209" s="11"/>
      <c r="C209" s="5"/>
      <c r="D209" s="11"/>
      <c r="E209" s="5"/>
      <c r="F209" s="7"/>
      <c r="G209" s="5" t="s">
        <v>439</v>
      </c>
      <c r="H209" s="5" t="s">
        <v>440</v>
      </c>
      <c r="I209" s="5" t="s">
        <v>53</v>
      </c>
      <c r="J209" s="20">
        <v>4500</v>
      </c>
      <c r="K209" s="11" t="s">
        <v>137</v>
      </c>
      <c r="L209" s="5"/>
    </row>
    <row r="210" ht="33.75" spans="1:12">
      <c r="A210" s="7"/>
      <c r="B210" s="11"/>
      <c r="C210" s="5"/>
      <c r="D210" s="11"/>
      <c r="E210" s="5"/>
      <c r="F210" s="7"/>
      <c r="G210" s="5" t="s">
        <v>441</v>
      </c>
      <c r="H210" s="5" t="s">
        <v>442</v>
      </c>
      <c r="I210" s="5" t="s">
        <v>53</v>
      </c>
      <c r="J210" s="20">
        <v>4500</v>
      </c>
      <c r="K210" s="11" t="s">
        <v>137</v>
      </c>
      <c r="L210" s="5"/>
    </row>
    <row r="211" ht="22.5" spans="1:12">
      <c r="A211" s="7"/>
      <c r="B211" s="11"/>
      <c r="C211" s="5"/>
      <c r="D211" s="11"/>
      <c r="E211" s="5"/>
      <c r="F211" s="7"/>
      <c r="G211" s="5" t="s">
        <v>443</v>
      </c>
      <c r="H211" s="5" t="s">
        <v>444</v>
      </c>
      <c r="I211" s="5" t="s">
        <v>53</v>
      </c>
      <c r="J211" s="20">
        <v>4500</v>
      </c>
      <c r="K211" s="11" t="s">
        <v>137</v>
      </c>
      <c r="L211" s="5"/>
    </row>
    <row r="212" ht="33.75" spans="1:12">
      <c r="A212" s="7"/>
      <c r="B212" s="11"/>
      <c r="C212" s="5"/>
      <c r="D212" s="11"/>
      <c r="E212" s="5"/>
      <c r="F212" s="7"/>
      <c r="G212" s="24" t="s">
        <v>445</v>
      </c>
      <c r="H212" s="5" t="s">
        <v>446</v>
      </c>
      <c r="I212" s="5" t="s">
        <v>53</v>
      </c>
      <c r="J212" s="20">
        <v>4500</v>
      </c>
      <c r="K212" s="11" t="s">
        <v>137</v>
      </c>
      <c r="L212" s="5"/>
    </row>
    <row r="213" ht="33.75" spans="1:12">
      <c r="A213" s="7"/>
      <c r="B213" s="11"/>
      <c r="C213" s="5"/>
      <c r="D213" s="11"/>
      <c r="E213" s="5"/>
      <c r="F213" s="7"/>
      <c r="G213" s="5" t="s">
        <v>447</v>
      </c>
      <c r="H213" s="5" t="s">
        <v>448</v>
      </c>
      <c r="I213" s="5" t="s">
        <v>53</v>
      </c>
      <c r="J213" s="20">
        <v>4500</v>
      </c>
      <c r="K213" s="11" t="s">
        <v>137</v>
      </c>
      <c r="L213" s="5"/>
    </row>
    <row r="214" ht="22.5" spans="1:12">
      <c r="A214" s="7"/>
      <c r="B214" s="11"/>
      <c r="C214" s="5"/>
      <c r="D214" s="11"/>
      <c r="E214" s="5"/>
      <c r="F214" s="7"/>
      <c r="G214" s="24" t="s">
        <v>413</v>
      </c>
      <c r="H214" s="5" t="s">
        <v>449</v>
      </c>
      <c r="I214" s="5" t="s">
        <v>53</v>
      </c>
      <c r="J214" s="20">
        <v>4500</v>
      </c>
      <c r="K214" s="11" t="s">
        <v>137</v>
      </c>
      <c r="L214" s="5"/>
    </row>
    <row r="215" ht="33.75" spans="1:12">
      <c r="A215" s="7"/>
      <c r="B215" s="11"/>
      <c r="C215" s="5"/>
      <c r="D215" s="11"/>
      <c r="E215" s="5"/>
      <c r="F215" s="7"/>
      <c r="G215" s="5" t="s">
        <v>450</v>
      </c>
      <c r="H215" s="5" t="s">
        <v>451</v>
      </c>
      <c r="I215" s="5" t="s">
        <v>20</v>
      </c>
      <c r="J215" s="20">
        <v>3000</v>
      </c>
      <c r="K215" s="11" t="s">
        <v>137</v>
      </c>
      <c r="L215" s="5"/>
    </row>
    <row r="216" ht="22.5" spans="1:12">
      <c r="A216" s="7"/>
      <c r="B216" s="11"/>
      <c r="C216" s="5"/>
      <c r="D216" s="11"/>
      <c r="E216" s="5"/>
      <c r="F216" s="7"/>
      <c r="G216" s="24" t="s">
        <v>452</v>
      </c>
      <c r="H216" s="5" t="s">
        <v>453</v>
      </c>
      <c r="I216" s="5" t="s">
        <v>20</v>
      </c>
      <c r="J216" s="20">
        <v>3000</v>
      </c>
      <c r="K216" s="11" t="s">
        <v>137</v>
      </c>
      <c r="L216" s="5"/>
    </row>
    <row r="217" ht="33.75" spans="1:12">
      <c r="A217" s="7"/>
      <c r="B217" s="11"/>
      <c r="C217" s="5"/>
      <c r="D217" s="11"/>
      <c r="E217" s="5"/>
      <c r="F217" s="7"/>
      <c r="G217" s="5" t="s">
        <v>454</v>
      </c>
      <c r="H217" s="5" t="s">
        <v>455</v>
      </c>
      <c r="I217" s="5" t="s">
        <v>20</v>
      </c>
      <c r="J217" s="20">
        <v>3000</v>
      </c>
      <c r="K217" s="11" t="s">
        <v>137</v>
      </c>
      <c r="L217" s="5"/>
    </row>
    <row r="218" ht="33.75" spans="1:12">
      <c r="A218" s="7"/>
      <c r="B218" s="11"/>
      <c r="C218" s="5"/>
      <c r="D218" s="11"/>
      <c r="E218" s="5"/>
      <c r="F218" s="7"/>
      <c r="G218" s="24" t="s">
        <v>171</v>
      </c>
      <c r="H218" s="5" t="s">
        <v>456</v>
      </c>
      <c r="I218" s="5" t="s">
        <v>20</v>
      </c>
      <c r="J218" s="20">
        <v>3000</v>
      </c>
      <c r="K218" s="11" t="s">
        <v>137</v>
      </c>
      <c r="L218" s="5"/>
    </row>
    <row r="219" ht="22.5" spans="1:12">
      <c r="A219" s="7"/>
      <c r="B219" s="11"/>
      <c r="C219" s="5"/>
      <c r="D219" s="11"/>
      <c r="E219" s="5"/>
      <c r="F219" s="7"/>
      <c r="G219" s="5" t="s">
        <v>413</v>
      </c>
      <c r="H219" s="5" t="s">
        <v>457</v>
      </c>
      <c r="I219" s="5" t="s">
        <v>20</v>
      </c>
      <c r="J219" s="14">
        <v>3000</v>
      </c>
      <c r="K219" s="11" t="s">
        <v>137</v>
      </c>
      <c r="L219" s="5"/>
    </row>
    <row r="220" ht="33.75" spans="1:12">
      <c r="A220" s="7"/>
      <c r="B220" s="11"/>
      <c r="C220" s="5"/>
      <c r="D220" s="11"/>
      <c r="E220" s="5"/>
      <c r="F220" s="7"/>
      <c r="G220" s="24" t="s">
        <v>458</v>
      </c>
      <c r="H220" s="5" t="s">
        <v>459</v>
      </c>
      <c r="I220" s="5" t="s">
        <v>20</v>
      </c>
      <c r="J220" s="20">
        <v>3000</v>
      </c>
      <c r="K220" s="11" t="s">
        <v>137</v>
      </c>
      <c r="L220" s="5"/>
    </row>
    <row r="221" ht="22.5" spans="1:12">
      <c r="A221" s="7"/>
      <c r="B221" s="11"/>
      <c r="C221" s="5"/>
      <c r="D221" s="11"/>
      <c r="E221" s="5"/>
      <c r="F221" s="7"/>
      <c r="G221" s="24" t="s">
        <v>413</v>
      </c>
      <c r="H221" s="5" t="s">
        <v>460</v>
      </c>
      <c r="I221" s="5" t="s">
        <v>20</v>
      </c>
      <c r="J221" s="20">
        <v>3000</v>
      </c>
      <c r="K221" s="11" t="s">
        <v>137</v>
      </c>
      <c r="L221" s="5"/>
    </row>
    <row r="222" ht="22.5" spans="1:12">
      <c r="A222" s="7"/>
      <c r="B222" s="11"/>
      <c r="C222" s="5"/>
      <c r="D222" s="11"/>
      <c r="E222" s="5"/>
      <c r="F222" s="7"/>
      <c r="G222" s="5" t="s">
        <v>171</v>
      </c>
      <c r="H222" s="5" t="s">
        <v>461</v>
      </c>
      <c r="I222" s="5" t="s">
        <v>20</v>
      </c>
      <c r="J222" s="20">
        <v>3000</v>
      </c>
      <c r="K222" s="11" t="s">
        <v>137</v>
      </c>
      <c r="L222" s="5"/>
    </row>
    <row r="223" ht="33.75" spans="1:12">
      <c r="A223" s="7"/>
      <c r="B223" s="11"/>
      <c r="C223" s="5"/>
      <c r="D223" s="11"/>
      <c r="E223" s="5"/>
      <c r="F223" s="7"/>
      <c r="G223" s="24" t="s">
        <v>419</v>
      </c>
      <c r="H223" s="5" t="s">
        <v>462</v>
      </c>
      <c r="I223" s="5" t="s">
        <v>20</v>
      </c>
      <c r="J223" s="20">
        <v>3000</v>
      </c>
      <c r="K223" s="11" t="s">
        <v>137</v>
      </c>
      <c r="L223" s="5"/>
    </row>
    <row r="224" ht="33.75" spans="1:12">
      <c r="A224" s="7"/>
      <c r="B224" s="11"/>
      <c r="C224" s="5"/>
      <c r="D224" s="11"/>
      <c r="E224" s="5"/>
      <c r="F224" s="7"/>
      <c r="G224" s="5" t="s">
        <v>430</v>
      </c>
      <c r="H224" s="5" t="s">
        <v>463</v>
      </c>
      <c r="I224" s="5" t="s">
        <v>20</v>
      </c>
      <c r="J224" s="20">
        <v>3000</v>
      </c>
      <c r="K224" s="11" t="s">
        <v>137</v>
      </c>
      <c r="L224" s="5"/>
    </row>
    <row r="225" ht="33.75" spans="1:12">
      <c r="A225" s="7"/>
      <c r="B225" s="11"/>
      <c r="C225" s="5"/>
      <c r="D225" s="11"/>
      <c r="E225" s="5"/>
      <c r="F225" s="7"/>
      <c r="G225" s="24" t="s">
        <v>464</v>
      </c>
      <c r="H225" s="5" t="s">
        <v>465</v>
      </c>
      <c r="I225" s="5" t="s">
        <v>20</v>
      </c>
      <c r="J225" s="20">
        <v>3000</v>
      </c>
      <c r="K225" s="11" t="s">
        <v>137</v>
      </c>
      <c r="L225" s="5"/>
    </row>
    <row r="226" ht="33.75" spans="1:12">
      <c r="A226" s="7"/>
      <c r="B226" s="11"/>
      <c r="C226" s="5"/>
      <c r="D226" s="11"/>
      <c r="E226" s="5"/>
      <c r="F226" s="7"/>
      <c r="G226" s="11" t="s">
        <v>466</v>
      </c>
      <c r="H226" s="5" t="s">
        <v>467</v>
      </c>
      <c r="I226" s="5" t="s">
        <v>20</v>
      </c>
      <c r="J226" s="20">
        <v>3000</v>
      </c>
      <c r="K226" s="11" t="s">
        <v>137</v>
      </c>
      <c r="L226" s="5"/>
    </row>
    <row r="227" ht="33.75" spans="1:12">
      <c r="A227" s="7"/>
      <c r="B227" s="11"/>
      <c r="C227" s="5"/>
      <c r="D227" s="11"/>
      <c r="E227" s="5"/>
      <c r="F227" s="7"/>
      <c r="G227" s="24" t="s">
        <v>413</v>
      </c>
      <c r="H227" s="5" t="s">
        <v>468</v>
      </c>
      <c r="I227" s="5" t="s">
        <v>20</v>
      </c>
      <c r="J227" s="20">
        <v>3000</v>
      </c>
      <c r="K227" s="11" t="s">
        <v>137</v>
      </c>
      <c r="L227" s="5"/>
    </row>
    <row r="228" ht="33.75" spans="1:12">
      <c r="A228" s="7"/>
      <c r="B228" s="11"/>
      <c r="C228" s="5"/>
      <c r="D228" s="11"/>
      <c r="E228" s="5"/>
      <c r="F228" s="7"/>
      <c r="G228" s="5" t="s">
        <v>469</v>
      </c>
      <c r="H228" s="5" t="s">
        <v>470</v>
      </c>
      <c r="I228" s="5" t="s">
        <v>20</v>
      </c>
      <c r="J228" s="20">
        <v>3000</v>
      </c>
      <c r="K228" s="11" t="s">
        <v>137</v>
      </c>
      <c r="L228" s="5"/>
    </row>
    <row r="229" ht="22.5" spans="1:12">
      <c r="A229" s="7"/>
      <c r="B229" s="11"/>
      <c r="C229" s="5"/>
      <c r="D229" s="11"/>
      <c r="E229" s="5"/>
      <c r="F229" s="7"/>
      <c r="G229" s="5" t="s">
        <v>471</v>
      </c>
      <c r="H229" s="5" t="s">
        <v>472</v>
      </c>
      <c r="I229" s="5" t="s">
        <v>20</v>
      </c>
      <c r="J229" s="20">
        <v>3000</v>
      </c>
      <c r="K229" s="11" t="s">
        <v>137</v>
      </c>
      <c r="L229" s="5"/>
    </row>
    <row r="230" ht="33.75" spans="1:12">
      <c r="A230" s="7"/>
      <c r="B230" s="11"/>
      <c r="C230" s="5"/>
      <c r="D230" s="11"/>
      <c r="E230" s="5"/>
      <c r="F230" s="7"/>
      <c r="G230" s="5" t="s">
        <v>473</v>
      </c>
      <c r="H230" s="5" t="s">
        <v>474</v>
      </c>
      <c r="I230" s="5" t="s">
        <v>20</v>
      </c>
      <c r="J230" s="20">
        <v>3000</v>
      </c>
      <c r="K230" s="11" t="s">
        <v>137</v>
      </c>
      <c r="L230" s="5"/>
    </row>
    <row r="231" ht="33.75" spans="1:12">
      <c r="A231" s="7"/>
      <c r="B231" s="11"/>
      <c r="C231" s="5"/>
      <c r="D231" s="11"/>
      <c r="E231" s="5"/>
      <c r="F231" s="7"/>
      <c r="G231" s="5" t="s">
        <v>475</v>
      </c>
      <c r="H231" s="5" t="s">
        <v>476</v>
      </c>
      <c r="I231" s="5" t="s">
        <v>20</v>
      </c>
      <c r="J231" s="20">
        <v>3000</v>
      </c>
      <c r="K231" s="11" t="s">
        <v>137</v>
      </c>
      <c r="L231" s="5"/>
    </row>
    <row r="232" ht="33.75" spans="1:12">
      <c r="A232" s="7"/>
      <c r="B232" s="11"/>
      <c r="C232" s="5"/>
      <c r="D232" s="11"/>
      <c r="E232" s="5"/>
      <c r="F232" s="7"/>
      <c r="G232" s="24" t="s">
        <v>477</v>
      </c>
      <c r="H232" s="5" t="s">
        <v>478</v>
      </c>
      <c r="I232" s="5" t="s">
        <v>20</v>
      </c>
      <c r="J232" s="20">
        <v>3000</v>
      </c>
      <c r="K232" s="11" t="s">
        <v>137</v>
      </c>
      <c r="L232" s="5"/>
    </row>
    <row r="233" ht="33.75" spans="1:12">
      <c r="A233" s="7"/>
      <c r="B233" s="11"/>
      <c r="C233" s="5"/>
      <c r="D233" s="11"/>
      <c r="E233" s="5"/>
      <c r="F233" s="7"/>
      <c r="G233" s="5" t="s">
        <v>479</v>
      </c>
      <c r="H233" s="5" t="s">
        <v>480</v>
      </c>
      <c r="I233" s="5" t="s">
        <v>20</v>
      </c>
      <c r="J233" s="20">
        <v>3000</v>
      </c>
      <c r="K233" s="11" t="s">
        <v>137</v>
      </c>
      <c r="L233" s="5"/>
    </row>
    <row r="234" ht="33.75" spans="1:12">
      <c r="A234" s="7"/>
      <c r="B234" s="11"/>
      <c r="C234" s="5"/>
      <c r="D234" s="11"/>
      <c r="E234" s="5"/>
      <c r="F234" s="7"/>
      <c r="G234" s="5" t="s">
        <v>481</v>
      </c>
      <c r="H234" s="5" t="s">
        <v>482</v>
      </c>
      <c r="I234" s="5" t="s">
        <v>20</v>
      </c>
      <c r="J234" s="20">
        <v>3000</v>
      </c>
      <c r="K234" s="11" t="s">
        <v>137</v>
      </c>
      <c r="L234" s="5"/>
    </row>
    <row r="235" ht="22.5" spans="1:12">
      <c r="A235" s="7"/>
      <c r="B235" s="11"/>
      <c r="C235" s="5"/>
      <c r="D235" s="11"/>
      <c r="E235" s="5"/>
      <c r="F235" s="7"/>
      <c r="G235" s="5" t="s">
        <v>479</v>
      </c>
      <c r="H235" s="5" t="s">
        <v>483</v>
      </c>
      <c r="I235" s="5" t="s">
        <v>20</v>
      </c>
      <c r="J235" s="20">
        <v>3000</v>
      </c>
      <c r="K235" s="11" t="s">
        <v>137</v>
      </c>
      <c r="L235" s="5"/>
    </row>
    <row r="236" ht="33.75" spans="1:12">
      <c r="A236" s="7"/>
      <c r="B236" s="11"/>
      <c r="C236" s="5"/>
      <c r="D236" s="11"/>
      <c r="E236" s="5"/>
      <c r="F236" s="7"/>
      <c r="G236" s="5" t="s">
        <v>484</v>
      </c>
      <c r="H236" s="5" t="s">
        <v>485</v>
      </c>
      <c r="I236" s="5" t="s">
        <v>20</v>
      </c>
      <c r="J236" s="20">
        <v>3000</v>
      </c>
      <c r="K236" s="11" t="s">
        <v>137</v>
      </c>
      <c r="L236" s="5"/>
    </row>
    <row r="237" ht="33.75" spans="1:12">
      <c r="A237" s="7"/>
      <c r="B237" s="11"/>
      <c r="C237" s="5"/>
      <c r="D237" s="11"/>
      <c r="E237" s="5"/>
      <c r="F237" s="7"/>
      <c r="G237" s="24" t="s">
        <v>382</v>
      </c>
      <c r="H237" s="5" t="s">
        <v>486</v>
      </c>
      <c r="I237" s="5" t="s">
        <v>20</v>
      </c>
      <c r="J237" s="20">
        <v>3000</v>
      </c>
      <c r="K237" s="11" t="s">
        <v>137</v>
      </c>
      <c r="L237" s="5"/>
    </row>
    <row r="238" spans="1:12">
      <c r="A238" s="4">
        <f>COUNT($A$2:A237)+1</f>
        <v>31</v>
      </c>
      <c r="B238" s="11" t="s">
        <v>487</v>
      </c>
      <c r="C238" s="5" t="s">
        <v>488</v>
      </c>
      <c r="D238" s="11" t="s">
        <v>49</v>
      </c>
      <c r="E238" s="5" t="s">
        <v>37</v>
      </c>
      <c r="F238" s="4" t="s">
        <v>50</v>
      </c>
      <c r="G238" s="5" t="s">
        <v>489</v>
      </c>
      <c r="H238" s="5" t="s">
        <v>490</v>
      </c>
      <c r="I238" s="5" t="s">
        <v>40</v>
      </c>
      <c r="J238" s="14">
        <v>6000</v>
      </c>
      <c r="K238" s="11" t="s">
        <v>21</v>
      </c>
      <c r="L238" s="5"/>
    </row>
    <row r="239" spans="1:12">
      <c r="A239" s="7"/>
      <c r="B239" s="11"/>
      <c r="C239" s="5"/>
      <c r="D239" s="11"/>
      <c r="E239" s="5"/>
      <c r="F239" s="7"/>
      <c r="G239" s="24" t="s">
        <v>258</v>
      </c>
      <c r="H239" s="24" t="s">
        <v>491</v>
      </c>
      <c r="I239" s="5" t="s">
        <v>40</v>
      </c>
      <c r="J239" s="14">
        <v>6000</v>
      </c>
      <c r="K239" s="11" t="s">
        <v>21</v>
      </c>
      <c r="L239" s="5"/>
    </row>
    <row r="240" spans="1:12">
      <c r="A240" s="7"/>
      <c r="B240" s="11"/>
      <c r="C240" s="5"/>
      <c r="D240" s="11"/>
      <c r="E240" s="5"/>
      <c r="F240" s="7"/>
      <c r="G240" s="24" t="s">
        <v>239</v>
      </c>
      <c r="H240" s="24" t="s">
        <v>492</v>
      </c>
      <c r="I240" s="5" t="s">
        <v>53</v>
      </c>
      <c r="J240" s="20">
        <v>4500</v>
      </c>
      <c r="K240" s="11" t="s">
        <v>21</v>
      </c>
      <c r="L240" s="5"/>
    </row>
    <row r="241" spans="1:12">
      <c r="A241" s="7"/>
      <c r="B241" s="11"/>
      <c r="C241" s="5"/>
      <c r="D241" s="11"/>
      <c r="E241" s="5"/>
      <c r="F241" s="7"/>
      <c r="G241" s="5" t="s">
        <v>493</v>
      </c>
      <c r="H241" s="5" t="s">
        <v>494</v>
      </c>
      <c r="I241" s="5" t="s">
        <v>53</v>
      </c>
      <c r="J241" s="14">
        <v>4500</v>
      </c>
      <c r="K241" s="11" t="s">
        <v>21</v>
      </c>
      <c r="L241" s="5"/>
    </row>
    <row r="242" spans="1:12">
      <c r="A242" s="7"/>
      <c r="B242" s="11"/>
      <c r="C242" s="5"/>
      <c r="D242" s="11"/>
      <c r="E242" s="5"/>
      <c r="F242" s="7"/>
      <c r="G242" s="5" t="s">
        <v>495</v>
      </c>
      <c r="H242" s="5" t="s">
        <v>496</v>
      </c>
      <c r="I242" s="5" t="s">
        <v>53</v>
      </c>
      <c r="J242" s="14">
        <v>4500</v>
      </c>
      <c r="K242" s="11" t="s">
        <v>21</v>
      </c>
      <c r="L242" s="5"/>
    </row>
    <row r="243" spans="1:12">
      <c r="A243" s="7"/>
      <c r="B243" s="11"/>
      <c r="C243" s="5"/>
      <c r="D243" s="11"/>
      <c r="E243" s="5"/>
      <c r="F243" s="7"/>
      <c r="G243" s="5" t="s">
        <v>495</v>
      </c>
      <c r="H243" s="5" t="s">
        <v>497</v>
      </c>
      <c r="I243" s="5" t="s">
        <v>53</v>
      </c>
      <c r="J243" s="14">
        <v>4500</v>
      </c>
      <c r="K243" s="11" t="s">
        <v>21</v>
      </c>
      <c r="L243" s="5"/>
    </row>
    <row r="244" spans="1:12">
      <c r="A244" s="7"/>
      <c r="B244" s="11"/>
      <c r="C244" s="5"/>
      <c r="D244" s="11"/>
      <c r="E244" s="5"/>
      <c r="F244" s="7"/>
      <c r="G244" s="5" t="s">
        <v>495</v>
      </c>
      <c r="H244" s="5" t="s">
        <v>29</v>
      </c>
      <c r="I244" s="5" t="s">
        <v>20</v>
      </c>
      <c r="J244" s="14">
        <v>3000</v>
      </c>
      <c r="K244" s="11" t="s">
        <v>21</v>
      </c>
      <c r="L244" s="5"/>
    </row>
    <row r="245" spans="1:12">
      <c r="A245" s="7"/>
      <c r="B245" s="11"/>
      <c r="C245" s="5"/>
      <c r="D245" s="11"/>
      <c r="E245" s="5"/>
      <c r="F245" s="7"/>
      <c r="G245" s="5" t="s">
        <v>498</v>
      </c>
      <c r="H245" s="5" t="s">
        <v>499</v>
      </c>
      <c r="I245" s="5" t="s">
        <v>20</v>
      </c>
      <c r="J245" s="14">
        <v>3000</v>
      </c>
      <c r="K245" s="11" t="s">
        <v>21</v>
      </c>
      <c r="L245" s="5"/>
    </row>
    <row r="246" spans="1:12">
      <c r="A246" s="7"/>
      <c r="B246" s="11"/>
      <c r="C246" s="5"/>
      <c r="D246" s="11"/>
      <c r="E246" s="5"/>
      <c r="F246" s="7"/>
      <c r="G246" s="24" t="s">
        <v>498</v>
      </c>
      <c r="H246" s="24" t="s">
        <v>500</v>
      </c>
      <c r="I246" s="5" t="s">
        <v>20</v>
      </c>
      <c r="J246" s="14">
        <v>3000</v>
      </c>
      <c r="K246" s="11" t="s">
        <v>21</v>
      </c>
      <c r="L246" s="5"/>
    </row>
    <row r="247" spans="1:12">
      <c r="A247" s="7"/>
      <c r="B247" s="11"/>
      <c r="C247" s="5"/>
      <c r="D247" s="11"/>
      <c r="E247" s="5"/>
      <c r="F247" s="7"/>
      <c r="G247" s="24" t="s">
        <v>493</v>
      </c>
      <c r="H247" s="24" t="s">
        <v>501</v>
      </c>
      <c r="I247" s="5" t="s">
        <v>20</v>
      </c>
      <c r="J247" s="14">
        <v>3000</v>
      </c>
      <c r="K247" s="11" t="s">
        <v>21</v>
      </c>
      <c r="L247" s="5"/>
    </row>
    <row r="248" spans="1:12">
      <c r="A248" s="7"/>
      <c r="B248" s="11"/>
      <c r="C248" s="5"/>
      <c r="D248" s="11"/>
      <c r="E248" s="5"/>
      <c r="F248" s="7"/>
      <c r="G248" s="5" t="s">
        <v>251</v>
      </c>
      <c r="H248" s="5" t="s">
        <v>502</v>
      </c>
      <c r="I248" s="5" t="s">
        <v>20</v>
      </c>
      <c r="J248" s="14">
        <v>3000</v>
      </c>
      <c r="K248" s="11" t="s">
        <v>21</v>
      </c>
      <c r="L248" s="5"/>
    </row>
    <row r="249" spans="1:12">
      <c r="A249" s="7"/>
      <c r="B249" s="11"/>
      <c r="C249" s="5"/>
      <c r="D249" s="11"/>
      <c r="E249" s="5"/>
      <c r="F249" s="7"/>
      <c r="G249" s="24" t="s">
        <v>239</v>
      </c>
      <c r="H249" s="24" t="s">
        <v>503</v>
      </c>
      <c r="I249" s="5" t="s">
        <v>20</v>
      </c>
      <c r="J249" s="14">
        <v>3000</v>
      </c>
      <c r="K249" s="11" t="s">
        <v>21</v>
      </c>
      <c r="L249" s="5"/>
    </row>
    <row r="250" spans="1:12">
      <c r="A250" s="7"/>
      <c r="B250" s="11"/>
      <c r="C250" s="5"/>
      <c r="D250" s="11"/>
      <c r="E250" s="5" t="s">
        <v>16</v>
      </c>
      <c r="F250" s="7"/>
      <c r="G250" s="5" t="s">
        <v>241</v>
      </c>
      <c r="H250" s="5" t="s">
        <v>504</v>
      </c>
      <c r="I250" s="5" t="s">
        <v>40</v>
      </c>
      <c r="J250" s="14">
        <v>3000</v>
      </c>
      <c r="K250" s="11" t="s">
        <v>21</v>
      </c>
      <c r="L250" s="5"/>
    </row>
    <row r="251" spans="1:12">
      <c r="A251" s="7"/>
      <c r="B251" s="11"/>
      <c r="C251" s="5"/>
      <c r="D251" s="11"/>
      <c r="E251" s="5"/>
      <c r="F251" s="7"/>
      <c r="G251" s="5" t="s">
        <v>258</v>
      </c>
      <c r="H251" s="5" t="s">
        <v>505</v>
      </c>
      <c r="I251" s="5" t="s">
        <v>40</v>
      </c>
      <c r="J251" s="14">
        <v>3000</v>
      </c>
      <c r="K251" s="11" t="s">
        <v>21</v>
      </c>
      <c r="L251" s="5"/>
    </row>
    <row r="252" spans="1:12">
      <c r="A252" s="7"/>
      <c r="B252" s="11"/>
      <c r="C252" s="5"/>
      <c r="D252" s="11"/>
      <c r="E252" s="5"/>
      <c r="F252" s="7"/>
      <c r="G252" s="5" t="s">
        <v>495</v>
      </c>
      <c r="H252" s="5" t="s">
        <v>506</v>
      </c>
      <c r="I252" s="5" t="s">
        <v>40</v>
      </c>
      <c r="J252" s="14">
        <v>3000</v>
      </c>
      <c r="K252" s="11" t="s">
        <v>21</v>
      </c>
      <c r="L252" s="5"/>
    </row>
    <row r="253" spans="1:12">
      <c r="A253" s="7"/>
      <c r="B253" s="11"/>
      <c r="C253" s="5"/>
      <c r="D253" s="11"/>
      <c r="E253" s="5"/>
      <c r="F253" s="7"/>
      <c r="G253" s="5" t="s">
        <v>493</v>
      </c>
      <c r="H253" s="5" t="s">
        <v>507</v>
      </c>
      <c r="I253" s="5" t="s">
        <v>53</v>
      </c>
      <c r="J253" s="14">
        <v>2000</v>
      </c>
      <c r="K253" s="11" t="s">
        <v>21</v>
      </c>
      <c r="L253" s="5"/>
    </row>
    <row r="254" spans="1:12">
      <c r="A254" s="7"/>
      <c r="B254" s="11"/>
      <c r="C254" s="5"/>
      <c r="D254" s="11"/>
      <c r="E254" s="5"/>
      <c r="F254" s="7"/>
      <c r="G254" s="24" t="s">
        <v>258</v>
      </c>
      <c r="H254" s="24" t="s">
        <v>508</v>
      </c>
      <c r="I254" s="5" t="s">
        <v>53</v>
      </c>
      <c r="J254" s="14">
        <v>2000</v>
      </c>
      <c r="K254" s="11" t="s">
        <v>21</v>
      </c>
      <c r="L254" s="5"/>
    </row>
    <row r="255" spans="1:12">
      <c r="A255" s="7"/>
      <c r="B255" s="11"/>
      <c r="C255" s="5"/>
      <c r="D255" s="11"/>
      <c r="E255" s="5"/>
      <c r="F255" s="7"/>
      <c r="G255" s="24" t="s">
        <v>495</v>
      </c>
      <c r="H255" s="24" t="s">
        <v>509</v>
      </c>
      <c r="I255" s="5" t="s">
        <v>53</v>
      </c>
      <c r="J255" s="14">
        <v>2000</v>
      </c>
      <c r="K255" s="11" t="s">
        <v>21</v>
      </c>
      <c r="L255" s="25"/>
    </row>
    <row r="256" spans="1:12">
      <c r="A256" s="7"/>
      <c r="B256" s="11"/>
      <c r="C256" s="5"/>
      <c r="D256" s="11"/>
      <c r="E256" s="5"/>
      <c r="F256" s="7"/>
      <c r="G256" s="24" t="s">
        <v>239</v>
      </c>
      <c r="H256" s="24" t="s">
        <v>510</v>
      </c>
      <c r="I256" s="5" t="s">
        <v>53</v>
      </c>
      <c r="J256" s="20">
        <v>2000</v>
      </c>
      <c r="K256" s="11" t="s">
        <v>21</v>
      </c>
      <c r="L256" s="5"/>
    </row>
    <row r="257" spans="1:12">
      <c r="A257" s="7"/>
      <c r="B257" s="11"/>
      <c r="C257" s="5"/>
      <c r="D257" s="11"/>
      <c r="E257" s="5"/>
      <c r="F257" s="7"/>
      <c r="G257" s="24" t="s">
        <v>511</v>
      </c>
      <c r="H257" s="24" t="s">
        <v>512</v>
      </c>
      <c r="I257" s="5" t="s">
        <v>53</v>
      </c>
      <c r="J257" s="14">
        <v>2000</v>
      </c>
      <c r="K257" s="11" t="s">
        <v>21</v>
      </c>
      <c r="L257" s="5"/>
    </row>
    <row r="258" spans="1:12">
      <c r="A258" s="7"/>
      <c r="B258" s="11"/>
      <c r="C258" s="5"/>
      <c r="D258" s="11"/>
      <c r="E258" s="5"/>
      <c r="F258" s="7"/>
      <c r="G258" s="24" t="s">
        <v>489</v>
      </c>
      <c r="H258" s="24" t="s">
        <v>513</v>
      </c>
      <c r="I258" s="5" t="s">
        <v>53</v>
      </c>
      <c r="J258" s="14">
        <v>2000</v>
      </c>
      <c r="K258" s="11" t="s">
        <v>21</v>
      </c>
      <c r="L258" s="5"/>
    </row>
    <row r="259" spans="1:12">
      <c r="A259" s="7"/>
      <c r="B259" s="11"/>
      <c r="C259" s="5"/>
      <c r="D259" s="11"/>
      <c r="E259" s="5"/>
      <c r="F259" s="7"/>
      <c r="G259" s="24" t="s">
        <v>493</v>
      </c>
      <c r="H259" s="24" t="s">
        <v>514</v>
      </c>
      <c r="I259" s="5" t="s">
        <v>20</v>
      </c>
      <c r="J259" s="20">
        <v>1000</v>
      </c>
      <c r="K259" s="11" t="s">
        <v>21</v>
      </c>
      <c r="L259" s="5"/>
    </row>
    <row r="260" spans="1:12">
      <c r="A260" s="7"/>
      <c r="B260" s="11"/>
      <c r="C260" s="5"/>
      <c r="D260" s="11"/>
      <c r="E260" s="5"/>
      <c r="F260" s="7"/>
      <c r="G260" s="24" t="s">
        <v>511</v>
      </c>
      <c r="H260" s="24" t="s">
        <v>515</v>
      </c>
      <c r="I260" s="5" t="s">
        <v>20</v>
      </c>
      <c r="J260" s="14">
        <v>1000</v>
      </c>
      <c r="K260" s="11" t="s">
        <v>21</v>
      </c>
      <c r="L260" s="5"/>
    </row>
    <row r="261" spans="1:12">
      <c r="A261" s="7"/>
      <c r="B261" s="11"/>
      <c r="C261" s="5"/>
      <c r="D261" s="11"/>
      <c r="E261" s="5"/>
      <c r="F261" s="7"/>
      <c r="G261" s="5" t="s">
        <v>241</v>
      </c>
      <c r="H261" s="5" t="s">
        <v>516</v>
      </c>
      <c r="I261" s="5" t="s">
        <v>20</v>
      </c>
      <c r="J261" s="14">
        <v>1000</v>
      </c>
      <c r="K261" s="11" t="s">
        <v>21</v>
      </c>
      <c r="L261" s="5"/>
    </row>
    <row r="262" ht="22.5" spans="1:12">
      <c r="A262" s="7"/>
      <c r="B262" s="11"/>
      <c r="C262" s="5"/>
      <c r="D262" s="11"/>
      <c r="E262" s="5"/>
      <c r="F262" s="7"/>
      <c r="G262" s="24" t="s">
        <v>239</v>
      </c>
      <c r="H262" s="5" t="s">
        <v>517</v>
      </c>
      <c r="I262" s="5" t="s">
        <v>40</v>
      </c>
      <c r="J262" s="20">
        <v>3000</v>
      </c>
      <c r="K262" s="11" t="s">
        <v>137</v>
      </c>
      <c r="L262" s="5"/>
    </row>
    <row r="263" ht="22.5" spans="1:12">
      <c r="A263" s="7"/>
      <c r="B263" s="11"/>
      <c r="C263" s="5"/>
      <c r="D263" s="11"/>
      <c r="E263" s="5"/>
      <c r="F263" s="7"/>
      <c r="G263" s="24" t="s">
        <v>239</v>
      </c>
      <c r="H263" s="5" t="s">
        <v>518</v>
      </c>
      <c r="I263" s="5" t="s">
        <v>53</v>
      </c>
      <c r="J263" s="20">
        <v>2000</v>
      </c>
      <c r="K263" s="11" t="s">
        <v>137</v>
      </c>
      <c r="L263" s="5"/>
    </row>
    <row r="264" ht="22.5" spans="1:12">
      <c r="A264" s="9"/>
      <c r="B264" s="11"/>
      <c r="C264" s="5"/>
      <c r="D264" s="11"/>
      <c r="E264" s="5"/>
      <c r="F264" s="9"/>
      <c r="G264" s="24" t="s">
        <v>239</v>
      </c>
      <c r="H264" s="5" t="s">
        <v>519</v>
      </c>
      <c r="I264" s="5" t="s">
        <v>20</v>
      </c>
      <c r="J264" s="14">
        <v>1000</v>
      </c>
      <c r="K264" s="11" t="s">
        <v>137</v>
      </c>
      <c r="L264" s="5"/>
    </row>
    <row r="265" ht="22.5" spans="1:12">
      <c r="A265" s="4">
        <f>COUNT($A$2:A264)+1</f>
        <v>32</v>
      </c>
      <c r="B265" s="5" t="s">
        <v>520</v>
      </c>
      <c r="C265" s="5" t="s">
        <v>521</v>
      </c>
      <c r="D265" s="5" t="s">
        <v>49</v>
      </c>
      <c r="E265" s="5" t="s">
        <v>37</v>
      </c>
      <c r="F265" s="4" t="s">
        <v>17</v>
      </c>
      <c r="G265" s="5" t="s">
        <v>284</v>
      </c>
      <c r="H265" s="5" t="s">
        <v>522</v>
      </c>
      <c r="I265" s="5" t="s">
        <v>53</v>
      </c>
      <c r="J265" s="14">
        <v>4500</v>
      </c>
      <c r="K265" s="11" t="s">
        <v>137</v>
      </c>
      <c r="L265" s="5"/>
    </row>
    <row r="266" ht="22.5" spans="1:12">
      <c r="A266" s="7"/>
      <c r="B266" s="5"/>
      <c r="C266" s="5"/>
      <c r="D266" s="5"/>
      <c r="E266" s="5"/>
      <c r="F266" s="7"/>
      <c r="G266" s="5" t="s">
        <v>523</v>
      </c>
      <c r="H266" s="5" t="s">
        <v>524</v>
      </c>
      <c r="I266" s="5" t="s">
        <v>20</v>
      </c>
      <c r="J266" s="14">
        <v>3000</v>
      </c>
      <c r="K266" s="11" t="s">
        <v>137</v>
      </c>
      <c r="L266" s="5"/>
    </row>
    <row r="267" ht="22.5" spans="1:12">
      <c r="A267" s="7"/>
      <c r="B267" s="5"/>
      <c r="C267" s="5"/>
      <c r="D267" s="5"/>
      <c r="E267" s="5"/>
      <c r="F267" s="7"/>
      <c r="G267" s="5" t="s">
        <v>523</v>
      </c>
      <c r="H267" s="5" t="s">
        <v>525</v>
      </c>
      <c r="I267" s="5" t="s">
        <v>20</v>
      </c>
      <c r="J267" s="14">
        <v>3000</v>
      </c>
      <c r="K267" s="11" t="s">
        <v>137</v>
      </c>
      <c r="L267" s="5"/>
    </row>
    <row r="268" ht="22.5" spans="1:12">
      <c r="A268" s="7"/>
      <c r="B268" s="5"/>
      <c r="C268" s="5"/>
      <c r="D268" s="5"/>
      <c r="E268" s="5" t="s">
        <v>16</v>
      </c>
      <c r="F268" s="7"/>
      <c r="G268" s="5" t="s">
        <v>284</v>
      </c>
      <c r="H268" s="5" t="s">
        <v>526</v>
      </c>
      <c r="I268" s="5" t="s">
        <v>53</v>
      </c>
      <c r="J268" s="14">
        <v>2000</v>
      </c>
      <c r="K268" s="11" t="s">
        <v>137</v>
      </c>
      <c r="L268" s="5"/>
    </row>
    <row r="269" ht="22.5" spans="1:12">
      <c r="A269" s="7"/>
      <c r="B269" s="5"/>
      <c r="C269" s="5"/>
      <c r="D269" s="5"/>
      <c r="E269" s="5"/>
      <c r="F269" s="7"/>
      <c r="G269" s="5" t="s">
        <v>527</v>
      </c>
      <c r="H269" s="5" t="s">
        <v>528</v>
      </c>
      <c r="I269" s="5" t="s">
        <v>53</v>
      </c>
      <c r="J269" s="14">
        <v>2000</v>
      </c>
      <c r="K269" s="11" t="s">
        <v>137</v>
      </c>
      <c r="L269" s="5"/>
    </row>
    <row r="270" ht="22.5" spans="1:12">
      <c r="A270" s="7"/>
      <c r="B270" s="5"/>
      <c r="C270" s="5"/>
      <c r="D270" s="5"/>
      <c r="E270" s="5"/>
      <c r="F270" s="7"/>
      <c r="G270" s="5" t="s">
        <v>529</v>
      </c>
      <c r="H270" s="5" t="s">
        <v>530</v>
      </c>
      <c r="I270" s="5" t="s">
        <v>20</v>
      </c>
      <c r="J270" s="14">
        <v>1000</v>
      </c>
      <c r="K270" s="11" t="s">
        <v>137</v>
      </c>
      <c r="L270" s="5"/>
    </row>
    <row r="271" ht="22.5" spans="1:12">
      <c r="A271" s="7"/>
      <c r="B271" s="5"/>
      <c r="C271" s="5"/>
      <c r="D271" s="5"/>
      <c r="E271" s="5"/>
      <c r="F271" s="7"/>
      <c r="G271" s="5" t="s">
        <v>284</v>
      </c>
      <c r="H271" s="5" t="s">
        <v>531</v>
      </c>
      <c r="I271" s="5" t="s">
        <v>20</v>
      </c>
      <c r="J271" s="14">
        <v>1000</v>
      </c>
      <c r="K271" s="11" t="s">
        <v>137</v>
      </c>
      <c r="L271" s="5"/>
    </row>
    <row r="272" ht="22.5" spans="1:12">
      <c r="A272" s="7"/>
      <c r="B272" s="5"/>
      <c r="C272" s="5"/>
      <c r="D272" s="5"/>
      <c r="E272" s="5"/>
      <c r="F272" s="7"/>
      <c r="G272" s="5" t="s">
        <v>532</v>
      </c>
      <c r="H272" s="5" t="s">
        <v>533</v>
      </c>
      <c r="I272" s="5" t="s">
        <v>20</v>
      </c>
      <c r="J272" s="14">
        <v>1000</v>
      </c>
      <c r="K272" s="11" t="s">
        <v>137</v>
      </c>
      <c r="L272" s="5"/>
    </row>
    <row r="273" ht="22.5" spans="1:12">
      <c r="A273" s="7"/>
      <c r="B273" s="5"/>
      <c r="C273" s="5"/>
      <c r="D273" s="5"/>
      <c r="E273" s="5"/>
      <c r="F273" s="7"/>
      <c r="G273" s="5" t="s">
        <v>534</v>
      </c>
      <c r="H273" s="5" t="s">
        <v>535</v>
      </c>
      <c r="I273" s="5" t="s">
        <v>20</v>
      </c>
      <c r="J273" s="14">
        <v>1000</v>
      </c>
      <c r="K273" s="11" t="s">
        <v>137</v>
      </c>
      <c r="L273" s="5"/>
    </row>
    <row r="274" ht="22.5" spans="1:12">
      <c r="A274" s="9"/>
      <c r="B274" s="5"/>
      <c r="C274" s="5"/>
      <c r="D274" s="5"/>
      <c r="E274" s="5"/>
      <c r="F274" s="9"/>
      <c r="G274" s="5" t="s">
        <v>529</v>
      </c>
      <c r="H274" s="5" t="s">
        <v>536</v>
      </c>
      <c r="I274" s="5" t="s">
        <v>20</v>
      </c>
      <c r="J274" s="14">
        <v>1000</v>
      </c>
      <c r="K274" s="11" t="s">
        <v>137</v>
      </c>
      <c r="L274" s="5"/>
    </row>
    <row r="275" ht="67.5" spans="1:12">
      <c r="A275" s="4">
        <f>COUNT($A$2:A274)+1</f>
        <v>33</v>
      </c>
      <c r="B275" s="5" t="s">
        <v>537</v>
      </c>
      <c r="C275" s="5" t="s">
        <v>538</v>
      </c>
      <c r="D275" s="5" t="s">
        <v>133</v>
      </c>
      <c r="E275" s="5" t="s">
        <v>37</v>
      </c>
      <c r="F275" s="4" t="s">
        <v>539</v>
      </c>
      <c r="G275" s="5" t="s">
        <v>540</v>
      </c>
      <c r="H275" s="5" t="s">
        <v>541</v>
      </c>
      <c r="I275" s="5" t="s">
        <v>100</v>
      </c>
      <c r="J275" s="14">
        <v>3000</v>
      </c>
      <c r="K275" s="11" t="s">
        <v>137</v>
      </c>
      <c r="L275" s="5"/>
    </row>
    <row r="276" ht="56.25" spans="1:12">
      <c r="A276" s="7"/>
      <c r="B276" s="5"/>
      <c r="C276" s="5" t="s">
        <v>542</v>
      </c>
      <c r="D276" s="5" t="s">
        <v>249</v>
      </c>
      <c r="E276" s="5" t="s">
        <v>16</v>
      </c>
      <c r="F276" s="7"/>
      <c r="G276" s="5" t="s">
        <v>543</v>
      </c>
      <c r="H276" s="5" t="s">
        <v>544</v>
      </c>
      <c r="I276" s="5" t="s">
        <v>53</v>
      </c>
      <c r="J276" s="14">
        <v>2000</v>
      </c>
      <c r="K276" s="11" t="s">
        <v>137</v>
      </c>
      <c r="L276" s="5"/>
    </row>
    <row r="277" ht="90" spans="1:12">
      <c r="A277" s="7"/>
      <c r="B277" s="5"/>
      <c r="C277" s="5"/>
      <c r="D277" s="5"/>
      <c r="E277" s="5"/>
      <c r="F277" s="7"/>
      <c r="G277" s="5" t="s">
        <v>545</v>
      </c>
      <c r="H277" s="5" t="s">
        <v>546</v>
      </c>
      <c r="I277" s="5" t="s">
        <v>53</v>
      </c>
      <c r="J277" s="14">
        <v>2000</v>
      </c>
      <c r="K277" s="11" t="s">
        <v>137</v>
      </c>
      <c r="L277" s="5"/>
    </row>
    <row r="278" ht="56.25" spans="1:12">
      <c r="A278" s="7"/>
      <c r="B278" s="5"/>
      <c r="C278" s="5"/>
      <c r="D278" s="5"/>
      <c r="E278" s="5"/>
      <c r="F278" s="7"/>
      <c r="G278" s="5" t="s">
        <v>547</v>
      </c>
      <c r="H278" s="5" t="s">
        <v>548</v>
      </c>
      <c r="I278" s="5" t="s">
        <v>53</v>
      </c>
      <c r="J278" s="14">
        <v>2000</v>
      </c>
      <c r="K278" s="11" t="s">
        <v>137</v>
      </c>
      <c r="L278" s="5"/>
    </row>
    <row r="279" ht="78.75" spans="1:12">
      <c r="A279" s="7"/>
      <c r="B279" s="5"/>
      <c r="C279" s="5"/>
      <c r="D279" s="5"/>
      <c r="E279" s="5"/>
      <c r="F279" s="7"/>
      <c r="G279" s="5" t="s">
        <v>549</v>
      </c>
      <c r="H279" s="5" t="s">
        <v>550</v>
      </c>
      <c r="I279" s="5" t="s">
        <v>53</v>
      </c>
      <c r="J279" s="14">
        <v>2000</v>
      </c>
      <c r="K279" s="11" t="s">
        <v>137</v>
      </c>
      <c r="L279" s="5"/>
    </row>
    <row r="280" ht="67.5" spans="1:12">
      <c r="A280" s="7"/>
      <c r="B280" s="5"/>
      <c r="C280" s="5"/>
      <c r="D280" s="5"/>
      <c r="E280" s="5"/>
      <c r="F280" s="7"/>
      <c r="G280" s="5" t="s">
        <v>551</v>
      </c>
      <c r="H280" s="5" t="s">
        <v>552</v>
      </c>
      <c r="I280" s="5" t="s">
        <v>53</v>
      </c>
      <c r="J280" s="14">
        <v>2000</v>
      </c>
      <c r="K280" s="11" t="s">
        <v>137</v>
      </c>
      <c r="L280" s="5"/>
    </row>
    <row r="281" ht="56.25" spans="1:12">
      <c r="A281" s="7"/>
      <c r="B281" s="5"/>
      <c r="C281" s="5"/>
      <c r="D281" s="5"/>
      <c r="E281" s="5"/>
      <c r="F281" s="7"/>
      <c r="G281" s="5" t="s">
        <v>553</v>
      </c>
      <c r="H281" s="5" t="s">
        <v>554</v>
      </c>
      <c r="I281" s="5" t="s">
        <v>20</v>
      </c>
      <c r="J281" s="14">
        <v>1000</v>
      </c>
      <c r="K281" s="11" t="s">
        <v>137</v>
      </c>
      <c r="L281" s="5"/>
    </row>
    <row r="282" ht="56.25" spans="1:12">
      <c r="A282" s="7"/>
      <c r="B282" s="5"/>
      <c r="C282" s="5"/>
      <c r="D282" s="5"/>
      <c r="E282" s="5"/>
      <c r="F282" s="7"/>
      <c r="G282" s="5" t="s">
        <v>555</v>
      </c>
      <c r="H282" s="5" t="s">
        <v>556</v>
      </c>
      <c r="I282" s="5" t="s">
        <v>20</v>
      </c>
      <c r="J282" s="14">
        <v>1000</v>
      </c>
      <c r="K282" s="11" t="s">
        <v>137</v>
      </c>
      <c r="L282" s="5"/>
    </row>
    <row r="283" ht="56.25" spans="1:12">
      <c r="A283" s="7"/>
      <c r="B283" s="5"/>
      <c r="C283" s="5"/>
      <c r="D283" s="5"/>
      <c r="E283" s="5"/>
      <c r="F283" s="7"/>
      <c r="G283" s="5" t="s">
        <v>557</v>
      </c>
      <c r="H283" s="5" t="s">
        <v>558</v>
      </c>
      <c r="I283" s="5" t="s">
        <v>20</v>
      </c>
      <c r="J283" s="14">
        <v>1000</v>
      </c>
      <c r="K283" s="11" t="s">
        <v>137</v>
      </c>
      <c r="L283" s="5"/>
    </row>
    <row r="284" ht="101.25" spans="1:12">
      <c r="A284" s="7"/>
      <c r="B284" s="5"/>
      <c r="C284" s="5"/>
      <c r="D284" s="5"/>
      <c r="E284" s="5"/>
      <c r="F284" s="7"/>
      <c r="G284" s="5" t="s">
        <v>559</v>
      </c>
      <c r="H284" s="5" t="s">
        <v>560</v>
      </c>
      <c r="I284" s="5" t="s">
        <v>20</v>
      </c>
      <c r="J284" s="14">
        <v>1000</v>
      </c>
      <c r="K284" s="11" t="s">
        <v>137</v>
      </c>
      <c r="L284" s="5"/>
    </row>
    <row r="285" ht="56.25" spans="1:12">
      <c r="A285" s="7"/>
      <c r="B285" s="5"/>
      <c r="C285" s="5"/>
      <c r="D285" s="5"/>
      <c r="E285" s="5"/>
      <c r="F285" s="7"/>
      <c r="G285" s="5" t="s">
        <v>561</v>
      </c>
      <c r="H285" s="5" t="s">
        <v>562</v>
      </c>
      <c r="I285" s="5" t="s">
        <v>20</v>
      </c>
      <c r="J285" s="14">
        <v>1000</v>
      </c>
      <c r="K285" s="11" t="s">
        <v>137</v>
      </c>
      <c r="L285" s="5"/>
    </row>
    <row r="286" ht="90" spans="1:12">
      <c r="A286" s="7"/>
      <c r="B286" s="5"/>
      <c r="C286" s="5"/>
      <c r="D286" s="5"/>
      <c r="E286" s="5"/>
      <c r="F286" s="7"/>
      <c r="G286" s="5" t="s">
        <v>563</v>
      </c>
      <c r="H286" s="5" t="s">
        <v>564</v>
      </c>
      <c r="I286" s="5" t="s">
        <v>20</v>
      </c>
      <c r="J286" s="14">
        <v>1000</v>
      </c>
      <c r="K286" s="11" t="s">
        <v>137</v>
      </c>
      <c r="L286" s="5"/>
    </row>
    <row r="287" ht="45" spans="1:12">
      <c r="A287" s="7"/>
      <c r="B287" s="5"/>
      <c r="C287" s="5"/>
      <c r="D287" s="5"/>
      <c r="E287" s="5"/>
      <c r="F287" s="7"/>
      <c r="G287" s="5" t="s">
        <v>565</v>
      </c>
      <c r="H287" s="5" t="s">
        <v>566</v>
      </c>
      <c r="I287" s="5" t="s">
        <v>20</v>
      </c>
      <c r="J287" s="14">
        <v>1000</v>
      </c>
      <c r="K287" s="11" t="s">
        <v>137</v>
      </c>
      <c r="L287" s="5"/>
    </row>
    <row r="288" ht="45" spans="1:12">
      <c r="A288" s="7"/>
      <c r="B288" s="5"/>
      <c r="C288" s="5"/>
      <c r="D288" s="5"/>
      <c r="E288" s="5"/>
      <c r="F288" s="7"/>
      <c r="G288" s="5" t="s">
        <v>567</v>
      </c>
      <c r="H288" s="5" t="s">
        <v>568</v>
      </c>
      <c r="I288" s="5" t="s">
        <v>20</v>
      </c>
      <c r="J288" s="14">
        <v>1000</v>
      </c>
      <c r="K288" s="11" t="s">
        <v>137</v>
      </c>
      <c r="L288" s="5"/>
    </row>
    <row r="289" ht="78.75" spans="1:12">
      <c r="A289" s="7"/>
      <c r="B289" s="5"/>
      <c r="C289" s="5"/>
      <c r="D289" s="5"/>
      <c r="E289" s="5"/>
      <c r="F289" s="7"/>
      <c r="G289" s="5" t="s">
        <v>569</v>
      </c>
      <c r="H289" s="5" t="s">
        <v>570</v>
      </c>
      <c r="I289" s="5" t="s">
        <v>20</v>
      </c>
      <c r="J289" s="14">
        <v>1000</v>
      </c>
      <c r="K289" s="11" t="s">
        <v>137</v>
      </c>
      <c r="L289" s="5"/>
    </row>
    <row r="290" ht="45" spans="1:12">
      <c r="A290" s="7"/>
      <c r="B290" s="5"/>
      <c r="C290" s="5"/>
      <c r="D290" s="5"/>
      <c r="E290" s="5"/>
      <c r="F290" s="7"/>
      <c r="G290" s="5" t="s">
        <v>571</v>
      </c>
      <c r="H290" s="5" t="s">
        <v>572</v>
      </c>
      <c r="I290" s="5" t="s">
        <v>20</v>
      </c>
      <c r="J290" s="14">
        <v>1000</v>
      </c>
      <c r="K290" s="11" t="s">
        <v>137</v>
      </c>
      <c r="L290" s="5"/>
    </row>
    <row r="291" ht="45" spans="1:12">
      <c r="A291" s="7"/>
      <c r="B291" s="5"/>
      <c r="C291" s="5"/>
      <c r="D291" s="5"/>
      <c r="E291" s="5"/>
      <c r="F291" s="7"/>
      <c r="G291" s="5" t="s">
        <v>573</v>
      </c>
      <c r="H291" s="5" t="s">
        <v>574</v>
      </c>
      <c r="I291" s="5" t="s">
        <v>20</v>
      </c>
      <c r="J291" s="14">
        <v>1000</v>
      </c>
      <c r="K291" s="11" t="s">
        <v>137</v>
      </c>
      <c r="L291" s="5"/>
    </row>
    <row r="292" ht="78.75" spans="1:12">
      <c r="A292" s="7"/>
      <c r="B292" s="5"/>
      <c r="C292" s="5"/>
      <c r="D292" s="5"/>
      <c r="E292" s="5"/>
      <c r="F292" s="7"/>
      <c r="G292" s="5" t="s">
        <v>575</v>
      </c>
      <c r="H292" s="5" t="s">
        <v>576</v>
      </c>
      <c r="I292" s="5" t="s">
        <v>20</v>
      </c>
      <c r="J292" s="14">
        <v>1000</v>
      </c>
      <c r="K292" s="11" t="s">
        <v>137</v>
      </c>
      <c r="L292" s="5"/>
    </row>
    <row r="293" ht="45" spans="1:12">
      <c r="A293" s="7"/>
      <c r="B293" s="5"/>
      <c r="C293" s="5"/>
      <c r="D293" s="5"/>
      <c r="E293" s="5"/>
      <c r="F293" s="7"/>
      <c r="G293" s="5" t="s">
        <v>577</v>
      </c>
      <c r="H293" s="5" t="s">
        <v>578</v>
      </c>
      <c r="I293" s="5" t="s">
        <v>20</v>
      </c>
      <c r="J293" s="14">
        <v>1000</v>
      </c>
      <c r="K293" s="11" t="s">
        <v>137</v>
      </c>
      <c r="L293" s="5"/>
    </row>
    <row r="294" ht="45" spans="1:12">
      <c r="A294" s="7"/>
      <c r="B294" s="5"/>
      <c r="C294" s="5"/>
      <c r="D294" s="5"/>
      <c r="E294" s="5"/>
      <c r="F294" s="7"/>
      <c r="G294" s="5" t="s">
        <v>579</v>
      </c>
      <c r="H294" s="5" t="s">
        <v>580</v>
      </c>
      <c r="I294" s="5" t="s">
        <v>20</v>
      </c>
      <c r="J294" s="14">
        <v>1000</v>
      </c>
      <c r="K294" s="11" t="s">
        <v>137</v>
      </c>
      <c r="L294" s="5"/>
    </row>
    <row r="295" ht="33.75" spans="1:12">
      <c r="A295" s="7"/>
      <c r="B295" s="5"/>
      <c r="C295" s="5"/>
      <c r="D295" s="5"/>
      <c r="E295" s="5"/>
      <c r="F295" s="7"/>
      <c r="G295" s="5" t="s">
        <v>89</v>
      </c>
      <c r="H295" s="5" t="s">
        <v>581</v>
      </c>
      <c r="I295" s="5" t="s">
        <v>20</v>
      </c>
      <c r="J295" s="14">
        <v>1000</v>
      </c>
      <c r="K295" s="11" t="s">
        <v>137</v>
      </c>
      <c r="L295" s="5"/>
    </row>
    <row r="296" ht="78.75" spans="1:12">
      <c r="A296" s="7"/>
      <c r="B296" s="5"/>
      <c r="C296" s="5"/>
      <c r="D296" s="5"/>
      <c r="E296" s="5"/>
      <c r="F296" s="7"/>
      <c r="G296" s="5" t="s">
        <v>582</v>
      </c>
      <c r="H296" s="5" t="s">
        <v>583</v>
      </c>
      <c r="I296" s="5" t="s">
        <v>20</v>
      </c>
      <c r="J296" s="14">
        <v>1000</v>
      </c>
      <c r="K296" s="11" t="s">
        <v>137</v>
      </c>
      <c r="L296" s="5"/>
    </row>
    <row r="297" ht="67.5" spans="1:12">
      <c r="A297" s="7"/>
      <c r="B297" s="5"/>
      <c r="C297" s="5"/>
      <c r="D297" s="5"/>
      <c r="E297" s="5"/>
      <c r="F297" s="7"/>
      <c r="G297" s="5" t="s">
        <v>584</v>
      </c>
      <c r="H297" s="5" t="s">
        <v>585</v>
      </c>
      <c r="I297" s="5" t="s">
        <v>20</v>
      </c>
      <c r="J297" s="14">
        <v>1000</v>
      </c>
      <c r="K297" s="11" t="s">
        <v>137</v>
      </c>
      <c r="L297" s="5"/>
    </row>
    <row r="298" ht="56.25" spans="1:12">
      <c r="A298" s="7"/>
      <c r="B298" s="5"/>
      <c r="C298" s="5"/>
      <c r="D298" s="5"/>
      <c r="E298" s="5"/>
      <c r="F298" s="7"/>
      <c r="G298" s="5" t="s">
        <v>586</v>
      </c>
      <c r="H298" s="5" t="s">
        <v>587</v>
      </c>
      <c r="I298" s="5" t="s">
        <v>20</v>
      </c>
      <c r="J298" s="14">
        <v>1000</v>
      </c>
      <c r="K298" s="11" t="s">
        <v>137</v>
      </c>
      <c r="L298" s="5"/>
    </row>
    <row r="299" ht="33.75" spans="1:12">
      <c r="A299" s="7"/>
      <c r="B299" s="5"/>
      <c r="C299" s="5"/>
      <c r="D299" s="5"/>
      <c r="E299" s="5"/>
      <c r="F299" s="7"/>
      <c r="G299" s="5" t="s">
        <v>588</v>
      </c>
      <c r="H299" s="5" t="s">
        <v>589</v>
      </c>
      <c r="I299" s="5" t="s">
        <v>20</v>
      </c>
      <c r="J299" s="14">
        <v>1000</v>
      </c>
      <c r="K299" s="11" t="s">
        <v>137</v>
      </c>
      <c r="L299" s="5"/>
    </row>
    <row r="300" ht="56.25" spans="1:12">
      <c r="A300" s="7"/>
      <c r="B300" s="5"/>
      <c r="C300" s="5"/>
      <c r="D300" s="5"/>
      <c r="E300" s="5"/>
      <c r="F300" s="7"/>
      <c r="G300" s="5" t="s">
        <v>590</v>
      </c>
      <c r="H300" s="5" t="s">
        <v>591</v>
      </c>
      <c r="I300" s="5" t="s">
        <v>20</v>
      </c>
      <c r="J300" s="14">
        <v>1000</v>
      </c>
      <c r="K300" s="11" t="s">
        <v>137</v>
      </c>
      <c r="L300" s="5"/>
    </row>
    <row r="301" ht="56.25" spans="1:12">
      <c r="A301" s="7"/>
      <c r="B301" s="5"/>
      <c r="C301" s="5"/>
      <c r="D301" s="5"/>
      <c r="E301" s="5"/>
      <c r="F301" s="7"/>
      <c r="G301" s="5" t="s">
        <v>592</v>
      </c>
      <c r="H301" s="5" t="s">
        <v>593</v>
      </c>
      <c r="I301" s="5" t="s">
        <v>20</v>
      </c>
      <c r="J301" s="14">
        <v>1000</v>
      </c>
      <c r="K301" s="11" t="s">
        <v>137</v>
      </c>
      <c r="L301" s="5"/>
    </row>
    <row r="302" ht="67.5" spans="1:12">
      <c r="A302" s="7"/>
      <c r="B302" s="5"/>
      <c r="C302" s="5"/>
      <c r="D302" s="5"/>
      <c r="E302" s="5"/>
      <c r="F302" s="7"/>
      <c r="G302" s="5" t="s">
        <v>594</v>
      </c>
      <c r="H302" s="5" t="s">
        <v>595</v>
      </c>
      <c r="I302" s="5" t="s">
        <v>20</v>
      </c>
      <c r="J302" s="14">
        <v>1000</v>
      </c>
      <c r="K302" s="11" t="s">
        <v>137</v>
      </c>
      <c r="L302" s="5"/>
    </row>
    <row r="303" ht="67.5" spans="1:12">
      <c r="A303" s="7"/>
      <c r="B303" s="5"/>
      <c r="C303" s="5"/>
      <c r="D303" s="5"/>
      <c r="E303" s="5"/>
      <c r="F303" s="7"/>
      <c r="G303" s="5" t="s">
        <v>596</v>
      </c>
      <c r="H303" s="5" t="s">
        <v>597</v>
      </c>
      <c r="I303" s="5" t="s">
        <v>20</v>
      </c>
      <c r="J303" s="14">
        <v>1000</v>
      </c>
      <c r="K303" s="11" t="s">
        <v>137</v>
      </c>
      <c r="L303" s="5"/>
    </row>
    <row r="304" ht="56.25" spans="1:12">
      <c r="A304" s="7"/>
      <c r="B304" s="5"/>
      <c r="C304" s="5"/>
      <c r="D304" s="5"/>
      <c r="E304" s="5"/>
      <c r="F304" s="7"/>
      <c r="G304" s="5" t="s">
        <v>598</v>
      </c>
      <c r="H304" s="5" t="s">
        <v>599</v>
      </c>
      <c r="I304" s="5" t="s">
        <v>20</v>
      </c>
      <c r="J304" s="14">
        <v>1000</v>
      </c>
      <c r="K304" s="11" t="s">
        <v>137</v>
      </c>
      <c r="L304" s="5"/>
    </row>
    <row r="305" ht="56.25" spans="1:12">
      <c r="A305" s="9"/>
      <c r="B305" s="5"/>
      <c r="C305" s="5"/>
      <c r="D305" s="5"/>
      <c r="E305" s="5"/>
      <c r="F305" s="9"/>
      <c r="G305" s="5" t="s">
        <v>600</v>
      </c>
      <c r="H305" s="5" t="s">
        <v>601</v>
      </c>
      <c r="I305" s="5" t="s">
        <v>20</v>
      </c>
      <c r="J305" s="14">
        <v>1000</v>
      </c>
      <c r="K305" s="11" t="s">
        <v>137</v>
      </c>
      <c r="L305" s="5"/>
    </row>
    <row r="306" spans="1:12">
      <c r="A306" s="4">
        <f>COUNT($A$2:A305)+1</f>
        <v>34</v>
      </c>
      <c r="B306" s="5" t="s">
        <v>602</v>
      </c>
      <c r="C306" s="5" t="s">
        <v>48</v>
      </c>
      <c r="D306" s="5" t="s">
        <v>603</v>
      </c>
      <c r="E306" s="5" t="s">
        <v>37</v>
      </c>
      <c r="F306" s="4" t="s">
        <v>17</v>
      </c>
      <c r="G306" s="5" t="s">
        <v>604</v>
      </c>
      <c r="H306" s="5" t="s">
        <v>605</v>
      </c>
      <c r="I306" s="5" t="s">
        <v>40</v>
      </c>
      <c r="J306" s="14">
        <v>6000</v>
      </c>
      <c r="K306" s="5" t="s">
        <v>21</v>
      </c>
      <c r="L306" s="5"/>
    </row>
    <row r="307" spans="1:12">
      <c r="A307" s="7"/>
      <c r="B307" s="5"/>
      <c r="C307" s="5"/>
      <c r="D307" s="5" t="s">
        <v>606</v>
      </c>
      <c r="E307" s="5" t="s">
        <v>16</v>
      </c>
      <c r="F307" s="7"/>
      <c r="G307" s="5" t="s">
        <v>607</v>
      </c>
      <c r="H307" s="5" t="s">
        <v>608</v>
      </c>
      <c r="I307" s="5" t="s">
        <v>40</v>
      </c>
      <c r="J307" s="14">
        <v>3000</v>
      </c>
      <c r="K307" s="5" t="s">
        <v>21</v>
      </c>
      <c r="L307" s="5"/>
    </row>
    <row r="308" spans="1:12">
      <c r="A308" s="7"/>
      <c r="B308" s="5"/>
      <c r="C308" s="5"/>
      <c r="D308" s="5"/>
      <c r="E308" s="5"/>
      <c r="F308" s="7"/>
      <c r="G308" s="5" t="s">
        <v>18</v>
      </c>
      <c r="H308" s="5" t="s">
        <v>27</v>
      </c>
      <c r="I308" s="5" t="s">
        <v>40</v>
      </c>
      <c r="J308" s="14">
        <v>3000</v>
      </c>
      <c r="K308" s="5" t="s">
        <v>21</v>
      </c>
      <c r="L308" s="5"/>
    </row>
    <row r="309" spans="1:12">
      <c r="A309" s="7"/>
      <c r="B309" s="5"/>
      <c r="C309" s="5"/>
      <c r="D309" s="5"/>
      <c r="E309" s="5"/>
      <c r="F309" s="7"/>
      <c r="G309" s="5" t="s">
        <v>77</v>
      </c>
      <c r="H309" s="5" t="s">
        <v>609</v>
      </c>
      <c r="I309" s="5" t="s">
        <v>40</v>
      </c>
      <c r="J309" s="14">
        <v>3000</v>
      </c>
      <c r="K309" s="5" t="s">
        <v>21</v>
      </c>
      <c r="L309" s="5"/>
    </row>
    <row r="310" spans="1:12">
      <c r="A310" s="7"/>
      <c r="B310" s="5"/>
      <c r="C310" s="5"/>
      <c r="D310" s="5"/>
      <c r="E310" s="5"/>
      <c r="F310" s="7"/>
      <c r="G310" s="5" t="s">
        <v>63</v>
      </c>
      <c r="H310" s="5" t="s">
        <v>32</v>
      </c>
      <c r="I310" s="5" t="s">
        <v>40</v>
      </c>
      <c r="J310" s="14">
        <v>3000</v>
      </c>
      <c r="K310" s="5" t="s">
        <v>21</v>
      </c>
      <c r="L310" s="5"/>
    </row>
    <row r="311" spans="1:12">
      <c r="A311" s="7"/>
      <c r="B311" s="5"/>
      <c r="C311" s="5"/>
      <c r="D311" s="5"/>
      <c r="E311" s="5"/>
      <c r="F311" s="7"/>
      <c r="G311" s="5" t="s">
        <v>604</v>
      </c>
      <c r="H311" s="5" t="s">
        <v>610</v>
      </c>
      <c r="I311" s="5" t="s">
        <v>53</v>
      </c>
      <c r="J311" s="14">
        <v>2000</v>
      </c>
      <c r="K311" s="5" t="s">
        <v>21</v>
      </c>
      <c r="L311" s="5"/>
    </row>
    <row r="312" spans="1:12">
      <c r="A312" s="7"/>
      <c r="B312" s="5"/>
      <c r="C312" s="5"/>
      <c r="D312" s="5"/>
      <c r="E312" s="5"/>
      <c r="F312" s="7"/>
      <c r="G312" s="5" t="s">
        <v>611</v>
      </c>
      <c r="H312" s="5" t="s">
        <v>31</v>
      </c>
      <c r="I312" s="5" t="s">
        <v>53</v>
      </c>
      <c r="J312" s="14">
        <v>2000</v>
      </c>
      <c r="K312" s="5" t="s">
        <v>21</v>
      </c>
      <c r="L312" s="5"/>
    </row>
    <row r="313" spans="1:12">
      <c r="A313" s="7"/>
      <c r="B313" s="5"/>
      <c r="C313" s="5"/>
      <c r="D313" s="5"/>
      <c r="E313" s="5"/>
      <c r="F313" s="7"/>
      <c r="G313" s="5" t="s">
        <v>18</v>
      </c>
      <c r="H313" s="5" t="s">
        <v>612</v>
      </c>
      <c r="I313" s="5" t="s">
        <v>53</v>
      </c>
      <c r="J313" s="14">
        <v>2000</v>
      </c>
      <c r="K313" s="5" t="s">
        <v>21</v>
      </c>
      <c r="L313" s="5"/>
    </row>
    <row r="314" spans="1:12">
      <c r="A314" s="7"/>
      <c r="B314" s="5"/>
      <c r="C314" s="5"/>
      <c r="D314" s="5"/>
      <c r="E314" s="5"/>
      <c r="F314" s="7"/>
      <c r="G314" s="5" t="s">
        <v>613</v>
      </c>
      <c r="H314" s="5" t="s">
        <v>614</v>
      </c>
      <c r="I314" s="5" t="s">
        <v>53</v>
      </c>
      <c r="J314" s="14">
        <v>2000</v>
      </c>
      <c r="K314" s="5" t="s">
        <v>21</v>
      </c>
      <c r="L314" s="5"/>
    </row>
    <row r="315" spans="1:12">
      <c r="A315" s="7"/>
      <c r="B315" s="5"/>
      <c r="C315" s="5"/>
      <c r="D315" s="5"/>
      <c r="E315" s="5"/>
      <c r="F315" s="7"/>
      <c r="G315" s="5" t="s">
        <v>613</v>
      </c>
      <c r="H315" s="5" t="s">
        <v>615</v>
      </c>
      <c r="I315" s="5" t="s">
        <v>53</v>
      </c>
      <c r="J315" s="14">
        <v>2000</v>
      </c>
      <c r="K315" s="5" t="s">
        <v>21</v>
      </c>
      <c r="L315" s="5"/>
    </row>
    <row r="316" spans="1:12">
      <c r="A316" s="7"/>
      <c r="B316" s="5"/>
      <c r="C316" s="5"/>
      <c r="D316" s="5"/>
      <c r="E316" s="5"/>
      <c r="F316" s="7"/>
      <c r="G316" s="5" t="s">
        <v>63</v>
      </c>
      <c r="H316" s="5" t="s">
        <v>616</v>
      </c>
      <c r="I316" s="5" t="s">
        <v>53</v>
      </c>
      <c r="J316" s="14">
        <v>2000</v>
      </c>
      <c r="K316" s="5" t="s">
        <v>21</v>
      </c>
      <c r="L316" s="5"/>
    </row>
    <row r="317" spans="1:12">
      <c r="A317" s="7"/>
      <c r="B317" s="5"/>
      <c r="C317" s="5"/>
      <c r="D317" s="5"/>
      <c r="E317" s="5"/>
      <c r="F317" s="7"/>
      <c r="G317" s="5" t="s">
        <v>30</v>
      </c>
      <c r="H317" s="5" t="s">
        <v>19</v>
      </c>
      <c r="I317" s="5" t="s">
        <v>53</v>
      </c>
      <c r="J317" s="14">
        <v>2000</v>
      </c>
      <c r="K317" s="5" t="s">
        <v>21</v>
      </c>
      <c r="L317" s="5"/>
    </row>
    <row r="318" spans="1:12">
      <c r="A318" s="7"/>
      <c r="B318" s="5"/>
      <c r="C318" s="5"/>
      <c r="D318" s="5"/>
      <c r="E318" s="5"/>
      <c r="F318" s="7"/>
      <c r="G318" s="5" t="s">
        <v>30</v>
      </c>
      <c r="H318" s="5" t="s">
        <v>24</v>
      </c>
      <c r="I318" s="5" t="s">
        <v>53</v>
      </c>
      <c r="J318" s="14">
        <v>2000</v>
      </c>
      <c r="K318" s="5" t="s">
        <v>21</v>
      </c>
      <c r="L318" s="5"/>
    </row>
    <row r="319" spans="1:12">
      <c r="A319" s="7"/>
      <c r="B319" s="5"/>
      <c r="C319" s="5"/>
      <c r="D319" s="5"/>
      <c r="E319" s="5"/>
      <c r="F319" s="7"/>
      <c r="G319" s="5" t="s">
        <v>617</v>
      </c>
      <c r="H319" s="5" t="s">
        <v>618</v>
      </c>
      <c r="I319" s="5" t="s">
        <v>20</v>
      </c>
      <c r="J319" s="14">
        <v>1000</v>
      </c>
      <c r="K319" s="5" t="s">
        <v>21</v>
      </c>
      <c r="L319" s="5"/>
    </row>
    <row r="320" spans="1:12">
      <c r="A320" s="7"/>
      <c r="B320" s="5"/>
      <c r="C320" s="5"/>
      <c r="D320" s="5"/>
      <c r="E320" s="5"/>
      <c r="F320" s="7"/>
      <c r="G320" s="5" t="s">
        <v>173</v>
      </c>
      <c r="H320" s="5" t="s">
        <v>619</v>
      </c>
      <c r="I320" s="5" t="s">
        <v>20</v>
      </c>
      <c r="J320" s="14">
        <v>1000</v>
      </c>
      <c r="K320" s="5" t="s">
        <v>21</v>
      </c>
      <c r="L320" s="5"/>
    </row>
    <row r="321" spans="1:12">
      <c r="A321" s="7"/>
      <c r="B321" s="5"/>
      <c r="C321" s="5"/>
      <c r="D321" s="5"/>
      <c r="E321" s="5"/>
      <c r="F321" s="7"/>
      <c r="G321" s="5" t="s">
        <v>173</v>
      </c>
      <c r="H321" s="5" t="s">
        <v>29</v>
      </c>
      <c r="I321" s="5" t="s">
        <v>20</v>
      </c>
      <c r="J321" s="14">
        <v>1000</v>
      </c>
      <c r="K321" s="5" t="s">
        <v>21</v>
      </c>
      <c r="L321" s="5"/>
    </row>
    <row r="322" spans="1:12">
      <c r="A322" s="7"/>
      <c r="B322" s="5"/>
      <c r="C322" s="5"/>
      <c r="D322" s="5"/>
      <c r="E322" s="5"/>
      <c r="F322" s="7"/>
      <c r="G322" s="5" t="s">
        <v>607</v>
      </c>
      <c r="H322" s="5" t="s">
        <v>620</v>
      </c>
      <c r="I322" s="5" t="s">
        <v>20</v>
      </c>
      <c r="J322" s="14">
        <v>1000</v>
      </c>
      <c r="K322" s="5" t="s">
        <v>21</v>
      </c>
      <c r="L322" s="5"/>
    </row>
    <row r="323" spans="1:12">
      <c r="A323" s="7"/>
      <c r="B323" s="5"/>
      <c r="C323" s="5"/>
      <c r="D323" s="5"/>
      <c r="E323" s="5"/>
      <c r="F323" s="7"/>
      <c r="G323" s="5" t="s">
        <v>607</v>
      </c>
      <c r="H323" s="5" t="s">
        <v>25</v>
      </c>
      <c r="I323" s="5" t="s">
        <v>20</v>
      </c>
      <c r="J323" s="14">
        <v>1000</v>
      </c>
      <c r="K323" s="5" t="s">
        <v>21</v>
      </c>
      <c r="L323" s="5"/>
    </row>
    <row r="324" spans="1:12">
      <c r="A324" s="7"/>
      <c r="B324" s="5"/>
      <c r="C324" s="5"/>
      <c r="D324" s="5"/>
      <c r="E324" s="5"/>
      <c r="F324" s="7"/>
      <c r="G324" s="5" t="s">
        <v>604</v>
      </c>
      <c r="H324" s="5" t="s">
        <v>621</v>
      </c>
      <c r="I324" s="5" t="s">
        <v>20</v>
      </c>
      <c r="J324" s="14">
        <v>1000</v>
      </c>
      <c r="K324" s="5" t="s">
        <v>21</v>
      </c>
      <c r="L324" s="5"/>
    </row>
    <row r="325" spans="1:12">
      <c r="A325" s="7"/>
      <c r="B325" s="5"/>
      <c r="C325" s="5"/>
      <c r="D325" s="5"/>
      <c r="E325" s="5"/>
      <c r="F325" s="7"/>
      <c r="G325" s="5" t="s">
        <v>604</v>
      </c>
      <c r="H325" s="5" t="s">
        <v>622</v>
      </c>
      <c r="I325" s="5" t="s">
        <v>20</v>
      </c>
      <c r="J325" s="14">
        <v>1000</v>
      </c>
      <c r="K325" s="5" t="s">
        <v>21</v>
      </c>
      <c r="L325" s="5"/>
    </row>
    <row r="326" spans="1:12">
      <c r="A326" s="7"/>
      <c r="B326" s="5"/>
      <c r="C326" s="5"/>
      <c r="D326" s="5"/>
      <c r="E326" s="5"/>
      <c r="F326" s="7"/>
      <c r="G326" s="5" t="s">
        <v>611</v>
      </c>
      <c r="H326" s="5" t="s">
        <v>623</v>
      </c>
      <c r="I326" s="5" t="s">
        <v>20</v>
      </c>
      <c r="J326" s="14">
        <v>1000</v>
      </c>
      <c r="K326" s="5" t="s">
        <v>21</v>
      </c>
      <c r="L326" s="5"/>
    </row>
    <row r="327" spans="1:12">
      <c r="A327" s="7"/>
      <c r="B327" s="5"/>
      <c r="C327" s="5"/>
      <c r="D327" s="5"/>
      <c r="E327" s="5"/>
      <c r="F327" s="7"/>
      <c r="G327" s="5" t="s">
        <v>613</v>
      </c>
      <c r="H327" s="5" t="s">
        <v>28</v>
      </c>
      <c r="I327" s="5" t="s">
        <v>20</v>
      </c>
      <c r="J327" s="14">
        <v>1000</v>
      </c>
      <c r="K327" s="5" t="s">
        <v>21</v>
      </c>
      <c r="L327" s="5"/>
    </row>
    <row r="328" spans="1:12">
      <c r="A328" s="7"/>
      <c r="B328" s="5"/>
      <c r="C328" s="5"/>
      <c r="D328" s="5"/>
      <c r="E328" s="5"/>
      <c r="F328" s="7"/>
      <c r="G328" s="5" t="s">
        <v>613</v>
      </c>
      <c r="H328" s="5" t="s">
        <v>624</v>
      </c>
      <c r="I328" s="5" t="s">
        <v>20</v>
      </c>
      <c r="J328" s="14">
        <v>1000</v>
      </c>
      <c r="K328" s="5" t="s">
        <v>21</v>
      </c>
      <c r="L328" s="5"/>
    </row>
    <row r="329" spans="1:12">
      <c r="A329" s="7"/>
      <c r="B329" s="5"/>
      <c r="C329" s="5"/>
      <c r="D329" s="5"/>
      <c r="E329" s="5"/>
      <c r="F329" s="7"/>
      <c r="G329" s="5" t="s">
        <v>77</v>
      </c>
      <c r="H329" s="5" t="s">
        <v>625</v>
      </c>
      <c r="I329" s="5" t="s">
        <v>20</v>
      </c>
      <c r="J329" s="14">
        <v>1000</v>
      </c>
      <c r="K329" s="5" t="s">
        <v>21</v>
      </c>
      <c r="L329" s="5"/>
    </row>
    <row r="330" spans="1:12">
      <c r="A330" s="7"/>
      <c r="B330" s="5"/>
      <c r="C330" s="5"/>
      <c r="D330" s="5"/>
      <c r="E330" s="5"/>
      <c r="F330" s="7"/>
      <c r="G330" s="5" t="s">
        <v>63</v>
      </c>
      <c r="H330" s="5" t="s">
        <v>626</v>
      </c>
      <c r="I330" s="5" t="s">
        <v>20</v>
      </c>
      <c r="J330" s="14">
        <v>1000</v>
      </c>
      <c r="K330" s="5" t="s">
        <v>21</v>
      </c>
      <c r="L330" s="5"/>
    </row>
    <row r="331" spans="1:12">
      <c r="A331" s="7"/>
      <c r="B331" s="5"/>
      <c r="C331" s="5"/>
      <c r="D331" s="5"/>
      <c r="E331" s="5"/>
      <c r="F331" s="7"/>
      <c r="G331" s="5" t="s">
        <v>30</v>
      </c>
      <c r="H331" s="5" t="s">
        <v>42</v>
      </c>
      <c r="I331" s="5" t="s">
        <v>20</v>
      </c>
      <c r="J331" s="14">
        <v>1000</v>
      </c>
      <c r="K331" s="5" t="s">
        <v>21</v>
      </c>
      <c r="L331" s="5"/>
    </row>
    <row r="332" spans="1:12">
      <c r="A332" s="7"/>
      <c r="B332" s="5"/>
      <c r="C332" s="5"/>
      <c r="D332" s="5"/>
      <c r="E332" s="5"/>
      <c r="F332" s="7"/>
      <c r="G332" s="5" t="s">
        <v>30</v>
      </c>
      <c r="H332" s="5" t="s">
        <v>627</v>
      </c>
      <c r="I332" s="5" t="s">
        <v>20</v>
      </c>
      <c r="J332" s="14">
        <v>1000</v>
      </c>
      <c r="K332" s="5" t="s">
        <v>21</v>
      </c>
      <c r="L332" s="5"/>
    </row>
    <row r="333" spans="1:12">
      <c r="A333" s="7"/>
      <c r="B333" s="5"/>
      <c r="C333" s="5"/>
      <c r="D333" s="5"/>
      <c r="E333" s="5"/>
      <c r="F333" s="7"/>
      <c r="G333" s="5" t="s">
        <v>628</v>
      </c>
      <c r="H333" s="5" t="s">
        <v>629</v>
      </c>
      <c r="I333" s="5" t="s">
        <v>20</v>
      </c>
      <c r="J333" s="14">
        <v>1000</v>
      </c>
      <c r="K333" s="5" t="s">
        <v>21</v>
      </c>
      <c r="L333" s="5"/>
    </row>
    <row r="334" spans="1:12">
      <c r="A334" s="7"/>
      <c r="B334" s="5"/>
      <c r="C334" s="5"/>
      <c r="D334" s="5"/>
      <c r="E334" s="5"/>
      <c r="F334" s="7"/>
      <c r="G334" s="5" t="s">
        <v>628</v>
      </c>
      <c r="H334" s="5" t="s">
        <v>630</v>
      </c>
      <c r="I334" s="5" t="s">
        <v>20</v>
      </c>
      <c r="J334" s="14">
        <v>1000</v>
      </c>
      <c r="K334" s="5" t="s">
        <v>21</v>
      </c>
      <c r="L334" s="5"/>
    </row>
    <row r="335" spans="1:12">
      <c r="A335" s="9"/>
      <c r="B335" s="5"/>
      <c r="C335" s="5"/>
      <c r="D335" s="5"/>
      <c r="E335" s="5"/>
      <c r="F335" s="9"/>
      <c r="G335" s="5" t="s">
        <v>628</v>
      </c>
      <c r="H335" s="5" t="s">
        <v>631</v>
      </c>
      <c r="I335" s="5" t="s">
        <v>20</v>
      </c>
      <c r="J335" s="14">
        <v>1000</v>
      </c>
      <c r="K335" s="5" t="s">
        <v>21</v>
      </c>
      <c r="L335" s="5"/>
    </row>
    <row r="336" ht="45" spans="1:12">
      <c r="A336" s="5">
        <f>COUNT($A$2:A335)+1</f>
        <v>35</v>
      </c>
      <c r="B336" s="5" t="s">
        <v>632</v>
      </c>
      <c r="C336" s="5" t="s">
        <v>633</v>
      </c>
      <c r="D336" s="11" t="s">
        <v>133</v>
      </c>
      <c r="E336" s="5" t="s">
        <v>16</v>
      </c>
      <c r="F336" s="26" t="s">
        <v>142</v>
      </c>
      <c r="G336" s="5" t="s">
        <v>634</v>
      </c>
      <c r="H336" s="5" t="s">
        <v>635</v>
      </c>
      <c r="I336" s="5" t="s">
        <v>53</v>
      </c>
      <c r="J336" s="14">
        <v>1000</v>
      </c>
      <c r="K336" s="5" t="s">
        <v>137</v>
      </c>
      <c r="L336" s="5" t="s">
        <v>145</v>
      </c>
    </row>
    <row r="337" ht="45" spans="1:12">
      <c r="A337" s="5">
        <f>COUNT($A$2:A336)+1</f>
        <v>36</v>
      </c>
      <c r="B337" s="5" t="s">
        <v>636</v>
      </c>
      <c r="C337" s="5" t="s">
        <v>637</v>
      </c>
      <c r="D337" s="5" t="s">
        <v>49</v>
      </c>
      <c r="E337" s="5" t="s">
        <v>16</v>
      </c>
      <c r="F337" s="5" t="s">
        <v>17</v>
      </c>
      <c r="G337" s="5" t="s">
        <v>638</v>
      </c>
      <c r="H337" s="5" t="s">
        <v>639</v>
      </c>
      <c r="I337" s="5" t="s">
        <v>20</v>
      </c>
      <c r="J337" s="14">
        <v>1000</v>
      </c>
      <c r="K337" s="5" t="s">
        <v>137</v>
      </c>
      <c r="L337" s="5"/>
    </row>
    <row r="338" ht="22.5" spans="1:12">
      <c r="A338" s="5">
        <f>COUNT($A$2:A337)+1</f>
        <v>37</v>
      </c>
      <c r="B338" s="5" t="s">
        <v>640</v>
      </c>
      <c r="C338" s="5" t="s">
        <v>641</v>
      </c>
      <c r="D338" s="5" t="s">
        <v>36</v>
      </c>
      <c r="E338" s="5" t="s">
        <v>16</v>
      </c>
      <c r="F338" s="5" t="s">
        <v>17</v>
      </c>
      <c r="G338" s="5" t="s">
        <v>81</v>
      </c>
      <c r="H338" s="5" t="s">
        <v>642</v>
      </c>
      <c r="I338" s="5" t="s">
        <v>53</v>
      </c>
      <c r="J338" s="14">
        <v>2000</v>
      </c>
      <c r="K338" s="5" t="s">
        <v>21</v>
      </c>
      <c r="L338" s="5"/>
    </row>
    <row r="339" spans="1:12">
      <c r="A339" s="4">
        <f>COUNT($A$2:A338)+1</f>
        <v>38</v>
      </c>
      <c r="B339" s="11" t="s">
        <v>643</v>
      </c>
      <c r="C339" s="5" t="s">
        <v>644</v>
      </c>
      <c r="D339" s="11" t="s">
        <v>133</v>
      </c>
      <c r="E339" s="5" t="s">
        <v>37</v>
      </c>
      <c r="F339" s="4" t="s">
        <v>50</v>
      </c>
      <c r="G339" s="5" t="s">
        <v>495</v>
      </c>
      <c r="H339" s="5" t="s">
        <v>645</v>
      </c>
      <c r="I339" s="5" t="s">
        <v>40</v>
      </c>
      <c r="J339" s="14">
        <v>6000</v>
      </c>
      <c r="K339" s="5" t="s">
        <v>137</v>
      </c>
      <c r="L339" s="5"/>
    </row>
    <row r="340" ht="22.5" spans="1:12">
      <c r="A340" s="7"/>
      <c r="B340" s="11"/>
      <c r="C340" s="5"/>
      <c r="D340" s="11"/>
      <c r="E340" s="5"/>
      <c r="F340" s="7"/>
      <c r="G340" s="5" t="s">
        <v>239</v>
      </c>
      <c r="H340" s="5" t="s">
        <v>646</v>
      </c>
      <c r="I340" s="5" t="s">
        <v>40</v>
      </c>
      <c r="J340" s="14">
        <v>6000</v>
      </c>
      <c r="K340" s="5" t="s">
        <v>137</v>
      </c>
      <c r="L340" s="5"/>
    </row>
    <row r="341" spans="1:12">
      <c r="A341" s="7"/>
      <c r="B341" s="11"/>
      <c r="C341" s="5"/>
      <c r="D341" s="11"/>
      <c r="E341" s="5"/>
      <c r="F341" s="7"/>
      <c r="G341" s="5" t="s">
        <v>495</v>
      </c>
      <c r="H341" s="5" t="s">
        <v>647</v>
      </c>
      <c r="I341" s="5" t="s">
        <v>20</v>
      </c>
      <c r="J341" s="14">
        <v>3000</v>
      </c>
      <c r="K341" s="5" t="s">
        <v>21</v>
      </c>
      <c r="L341" s="5"/>
    </row>
    <row r="342" spans="1:12">
      <c r="A342" s="7"/>
      <c r="B342" s="11"/>
      <c r="C342" s="5"/>
      <c r="D342" s="11"/>
      <c r="E342" s="5"/>
      <c r="F342" s="7"/>
      <c r="G342" s="5" t="s">
        <v>239</v>
      </c>
      <c r="H342" s="5" t="s">
        <v>648</v>
      </c>
      <c r="I342" s="5" t="s">
        <v>20</v>
      </c>
      <c r="J342" s="14">
        <v>3000</v>
      </c>
      <c r="K342" s="5" t="s">
        <v>137</v>
      </c>
      <c r="L342" s="5"/>
    </row>
    <row r="343" spans="1:12">
      <c r="A343" s="7"/>
      <c r="B343" s="11"/>
      <c r="C343" s="5"/>
      <c r="D343" s="11"/>
      <c r="E343" s="5"/>
      <c r="F343" s="7"/>
      <c r="G343" s="5" t="s">
        <v>239</v>
      </c>
      <c r="H343" s="5" t="s">
        <v>649</v>
      </c>
      <c r="I343" s="5" t="s">
        <v>20</v>
      </c>
      <c r="J343" s="14">
        <v>3000</v>
      </c>
      <c r="K343" s="5" t="s">
        <v>21</v>
      </c>
      <c r="L343" s="5"/>
    </row>
    <row r="344" ht="33.75" spans="1:12">
      <c r="A344" s="7"/>
      <c r="B344" s="11"/>
      <c r="C344" s="5"/>
      <c r="D344" s="11"/>
      <c r="E344" s="5"/>
      <c r="F344" s="7"/>
      <c r="G344" s="5" t="s">
        <v>650</v>
      </c>
      <c r="H344" s="5" t="s">
        <v>651</v>
      </c>
      <c r="I344" s="5" t="s">
        <v>20</v>
      </c>
      <c r="J344" s="14">
        <v>3000</v>
      </c>
      <c r="K344" s="5" t="s">
        <v>137</v>
      </c>
      <c r="L344" s="5"/>
    </row>
    <row r="345" ht="22.5" spans="1:12">
      <c r="A345" s="7"/>
      <c r="B345" s="11"/>
      <c r="C345" s="5"/>
      <c r="D345" s="11"/>
      <c r="E345" s="5" t="s">
        <v>16</v>
      </c>
      <c r="F345" s="7"/>
      <c r="G345" s="5" t="s">
        <v>652</v>
      </c>
      <c r="H345" s="5" t="s">
        <v>518</v>
      </c>
      <c r="I345" s="5" t="s">
        <v>20</v>
      </c>
      <c r="J345" s="14">
        <v>1000</v>
      </c>
      <c r="K345" s="5" t="s">
        <v>137</v>
      </c>
      <c r="L345" s="5"/>
    </row>
    <row r="346" ht="22.5" spans="1:12">
      <c r="A346" s="7"/>
      <c r="B346" s="11"/>
      <c r="C346" s="5"/>
      <c r="D346" s="11"/>
      <c r="E346" s="5"/>
      <c r="F346" s="7"/>
      <c r="G346" s="5" t="s">
        <v>653</v>
      </c>
      <c r="H346" s="5" t="s">
        <v>654</v>
      </c>
      <c r="I346" s="5" t="s">
        <v>20</v>
      </c>
      <c r="J346" s="14">
        <v>1000</v>
      </c>
      <c r="K346" s="5" t="s">
        <v>137</v>
      </c>
      <c r="L346" s="5"/>
    </row>
    <row r="347" spans="1:12">
      <c r="A347" s="7"/>
      <c r="B347" s="11"/>
      <c r="C347" s="5"/>
      <c r="D347" s="11"/>
      <c r="E347" s="5"/>
      <c r="F347" s="7"/>
      <c r="G347" s="5" t="s">
        <v>239</v>
      </c>
      <c r="H347" s="5" t="s">
        <v>655</v>
      </c>
      <c r="I347" s="5" t="s">
        <v>20</v>
      </c>
      <c r="J347" s="14">
        <v>1000</v>
      </c>
      <c r="K347" s="5" t="s">
        <v>137</v>
      </c>
      <c r="L347" s="5"/>
    </row>
    <row r="348" spans="1:12">
      <c r="A348" s="7"/>
      <c r="B348" s="11"/>
      <c r="C348" s="5"/>
      <c r="D348" s="11"/>
      <c r="E348" s="5"/>
      <c r="F348" s="7"/>
      <c r="G348" s="5" t="s">
        <v>656</v>
      </c>
      <c r="H348" s="5" t="s">
        <v>657</v>
      </c>
      <c r="I348" s="5" t="s">
        <v>20</v>
      </c>
      <c r="J348" s="14">
        <v>1000</v>
      </c>
      <c r="K348" s="5" t="s">
        <v>21</v>
      </c>
      <c r="L348" s="5"/>
    </row>
    <row r="349" ht="22.5" spans="1:12">
      <c r="A349" s="9"/>
      <c r="B349" s="11"/>
      <c r="C349" s="5"/>
      <c r="D349" s="11"/>
      <c r="E349" s="5"/>
      <c r="F349" s="9"/>
      <c r="G349" s="5" t="s">
        <v>650</v>
      </c>
      <c r="H349" s="5" t="s">
        <v>658</v>
      </c>
      <c r="I349" s="5" t="s">
        <v>20</v>
      </c>
      <c r="J349" s="14">
        <v>1000</v>
      </c>
      <c r="K349" s="5" t="s">
        <v>137</v>
      </c>
      <c r="L349" s="5"/>
    </row>
    <row r="350" ht="33.75" spans="1:12">
      <c r="A350" s="5">
        <f>COUNT($A$2:A349)+1</f>
        <v>39</v>
      </c>
      <c r="B350" s="5" t="s">
        <v>659</v>
      </c>
      <c r="C350" s="5" t="s">
        <v>660</v>
      </c>
      <c r="D350" s="12">
        <v>45566</v>
      </c>
      <c r="E350" s="5" t="s">
        <v>661</v>
      </c>
      <c r="F350" s="26" t="s">
        <v>142</v>
      </c>
      <c r="G350" s="11" t="s">
        <v>662</v>
      </c>
      <c r="H350" s="5" t="s">
        <v>663</v>
      </c>
      <c r="I350" s="11" t="s">
        <v>53</v>
      </c>
      <c r="J350" s="14">
        <v>4500</v>
      </c>
      <c r="K350" s="5" t="s">
        <v>137</v>
      </c>
      <c r="L350" s="27"/>
    </row>
    <row r="351" ht="67.5" spans="1:12">
      <c r="A351" s="5">
        <f>COUNT($A$2:A350)+1</f>
        <v>40</v>
      </c>
      <c r="B351" s="11" t="s">
        <v>664</v>
      </c>
      <c r="C351" s="5" t="s">
        <v>665</v>
      </c>
      <c r="D351" s="12">
        <v>45231</v>
      </c>
      <c r="E351" s="5" t="s">
        <v>16</v>
      </c>
      <c r="F351" s="26" t="s">
        <v>142</v>
      </c>
      <c r="G351" s="11" t="s">
        <v>666</v>
      </c>
      <c r="H351" s="5" t="s">
        <v>667</v>
      </c>
      <c r="I351" s="11" t="s">
        <v>53</v>
      </c>
      <c r="J351" s="14">
        <v>2000</v>
      </c>
      <c r="K351" s="5" t="s">
        <v>137</v>
      </c>
      <c r="L351" s="5" t="s">
        <v>175</v>
      </c>
    </row>
    <row r="352" ht="22.5" spans="1:12">
      <c r="A352" s="4">
        <f>COUNT($A$2:A351)+1</f>
        <v>41</v>
      </c>
      <c r="B352" s="11" t="s">
        <v>668</v>
      </c>
      <c r="C352" s="5" t="s">
        <v>669</v>
      </c>
      <c r="D352" s="11" t="s">
        <v>36</v>
      </c>
      <c r="E352" s="5" t="s">
        <v>16</v>
      </c>
      <c r="F352" s="26" t="s">
        <v>142</v>
      </c>
      <c r="G352" s="5" t="s">
        <v>201</v>
      </c>
      <c r="H352" s="5" t="s">
        <v>670</v>
      </c>
      <c r="I352" s="11" t="s">
        <v>671</v>
      </c>
      <c r="J352" s="14">
        <v>3000</v>
      </c>
      <c r="K352" s="5" t="s">
        <v>137</v>
      </c>
      <c r="L352" s="4" t="s">
        <v>145</v>
      </c>
    </row>
    <row r="353" ht="22.5" spans="1:12">
      <c r="A353" s="7"/>
      <c r="B353" s="11"/>
      <c r="C353" s="5"/>
      <c r="D353" s="11"/>
      <c r="E353" s="5"/>
      <c r="F353" s="4" t="s">
        <v>38</v>
      </c>
      <c r="G353" s="5" t="s">
        <v>39</v>
      </c>
      <c r="H353" s="5" t="s">
        <v>530</v>
      </c>
      <c r="I353" s="5" t="s">
        <v>40</v>
      </c>
      <c r="J353" s="14">
        <v>2000</v>
      </c>
      <c r="K353" s="5" t="s">
        <v>137</v>
      </c>
      <c r="L353" s="7"/>
    </row>
    <row r="354" ht="22.5" spans="1:12">
      <c r="A354" s="7"/>
      <c r="B354" s="11"/>
      <c r="C354" s="5"/>
      <c r="D354" s="11"/>
      <c r="E354" s="5"/>
      <c r="F354" s="7"/>
      <c r="G354" s="5" t="s">
        <v>39</v>
      </c>
      <c r="H354" s="5" t="s">
        <v>672</v>
      </c>
      <c r="I354" s="5" t="s">
        <v>40</v>
      </c>
      <c r="J354" s="14">
        <v>2000</v>
      </c>
      <c r="K354" s="5" t="s">
        <v>137</v>
      </c>
      <c r="L354" s="7"/>
    </row>
    <row r="355" ht="22.5" spans="1:12">
      <c r="A355" s="7"/>
      <c r="B355" s="11"/>
      <c r="C355" s="5"/>
      <c r="D355" s="11"/>
      <c r="E355" s="5"/>
      <c r="F355" s="7"/>
      <c r="G355" s="5" t="s">
        <v>39</v>
      </c>
      <c r="H355" s="5" t="s">
        <v>673</v>
      </c>
      <c r="I355" s="5" t="s">
        <v>40</v>
      </c>
      <c r="J355" s="14">
        <v>2000</v>
      </c>
      <c r="K355" s="5" t="s">
        <v>137</v>
      </c>
      <c r="L355" s="7"/>
    </row>
    <row r="356" ht="22.5" spans="1:12">
      <c r="A356" s="7"/>
      <c r="B356" s="11"/>
      <c r="C356" s="5"/>
      <c r="D356" s="11"/>
      <c r="E356" s="5"/>
      <c r="F356" s="9"/>
      <c r="G356" s="5" t="s">
        <v>674</v>
      </c>
      <c r="H356" s="5" t="s">
        <v>675</v>
      </c>
      <c r="I356" s="5" t="s">
        <v>40</v>
      </c>
      <c r="J356" s="14">
        <v>2000</v>
      </c>
      <c r="K356" s="5" t="s">
        <v>137</v>
      </c>
      <c r="L356" s="7"/>
    </row>
    <row r="357" ht="22.5" spans="1:12">
      <c r="A357" s="7"/>
      <c r="B357" s="11"/>
      <c r="C357" s="5"/>
      <c r="D357" s="11"/>
      <c r="E357" s="5"/>
      <c r="F357" s="6" t="s">
        <v>142</v>
      </c>
      <c r="G357" s="5" t="s">
        <v>201</v>
      </c>
      <c r="H357" s="5" t="s">
        <v>676</v>
      </c>
      <c r="I357" s="11" t="s">
        <v>40</v>
      </c>
      <c r="J357" s="14">
        <v>2000</v>
      </c>
      <c r="K357" s="5" t="s">
        <v>137</v>
      </c>
      <c r="L357" s="7"/>
    </row>
    <row r="358" ht="22.5" spans="1:12">
      <c r="A358" s="7"/>
      <c r="B358" s="11"/>
      <c r="C358" s="5"/>
      <c r="D358" s="11"/>
      <c r="E358" s="5"/>
      <c r="F358" s="8"/>
      <c r="G358" s="5" t="s">
        <v>143</v>
      </c>
      <c r="H358" s="5" t="s">
        <v>677</v>
      </c>
      <c r="I358" s="11" t="s">
        <v>40</v>
      </c>
      <c r="J358" s="14">
        <v>2000</v>
      </c>
      <c r="K358" s="5" t="s">
        <v>137</v>
      </c>
      <c r="L358" s="7"/>
    </row>
    <row r="359" ht="22.5" spans="1:12">
      <c r="A359" s="7"/>
      <c r="B359" s="11"/>
      <c r="C359" s="5"/>
      <c r="D359" s="11"/>
      <c r="E359" s="5"/>
      <c r="F359" s="8"/>
      <c r="G359" s="5" t="s">
        <v>201</v>
      </c>
      <c r="H359" s="5" t="s">
        <v>678</v>
      </c>
      <c r="I359" s="11" t="s">
        <v>53</v>
      </c>
      <c r="J359" s="14">
        <v>1000</v>
      </c>
      <c r="K359" s="5" t="s">
        <v>137</v>
      </c>
      <c r="L359" s="7"/>
    </row>
    <row r="360" ht="22.5" spans="1:12">
      <c r="A360" s="7"/>
      <c r="B360" s="11"/>
      <c r="C360" s="5"/>
      <c r="D360" s="11"/>
      <c r="E360" s="5"/>
      <c r="F360" s="10"/>
      <c r="G360" s="5" t="s">
        <v>143</v>
      </c>
      <c r="H360" s="5" t="s">
        <v>679</v>
      </c>
      <c r="I360" s="11" t="s">
        <v>53</v>
      </c>
      <c r="J360" s="14">
        <v>1000</v>
      </c>
      <c r="K360" s="5" t="s">
        <v>137</v>
      </c>
      <c r="L360" s="7"/>
    </row>
    <row r="361" ht="22.5" spans="1:12">
      <c r="A361" s="7"/>
      <c r="B361" s="11"/>
      <c r="C361" s="5"/>
      <c r="D361" s="11"/>
      <c r="E361" s="5"/>
      <c r="F361" s="4" t="s">
        <v>38</v>
      </c>
      <c r="G361" s="5" t="s">
        <v>39</v>
      </c>
      <c r="H361" s="5" t="s">
        <v>680</v>
      </c>
      <c r="I361" s="5" t="s">
        <v>53</v>
      </c>
      <c r="J361" s="14">
        <v>1000</v>
      </c>
      <c r="K361" s="5" t="s">
        <v>137</v>
      </c>
      <c r="L361" s="7"/>
    </row>
    <row r="362" ht="22.5" spans="1:12">
      <c r="A362" s="7"/>
      <c r="B362" s="11"/>
      <c r="C362" s="5"/>
      <c r="D362" s="11"/>
      <c r="E362" s="5"/>
      <c r="F362" s="7"/>
      <c r="G362" s="5" t="s">
        <v>39</v>
      </c>
      <c r="H362" s="5" t="s">
        <v>681</v>
      </c>
      <c r="I362" s="5" t="s">
        <v>53</v>
      </c>
      <c r="J362" s="14">
        <v>1000</v>
      </c>
      <c r="K362" s="5" t="s">
        <v>137</v>
      </c>
      <c r="L362" s="7"/>
    </row>
    <row r="363" ht="22.5" spans="1:12">
      <c r="A363" s="7"/>
      <c r="B363" s="11"/>
      <c r="C363" s="5"/>
      <c r="D363" s="11"/>
      <c r="E363" s="5"/>
      <c r="F363" s="7"/>
      <c r="G363" s="5" t="s">
        <v>39</v>
      </c>
      <c r="H363" s="5" t="s">
        <v>682</v>
      </c>
      <c r="I363" s="5" t="s">
        <v>53</v>
      </c>
      <c r="J363" s="14">
        <v>1000</v>
      </c>
      <c r="K363" s="5" t="s">
        <v>137</v>
      </c>
      <c r="L363" s="7"/>
    </row>
    <row r="364" ht="22.5" spans="1:12">
      <c r="A364" s="7"/>
      <c r="B364" s="11"/>
      <c r="C364" s="5"/>
      <c r="D364" s="11"/>
      <c r="E364" s="5"/>
      <c r="F364" s="7"/>
      <c r="G364" s="5" t="s">
        <v>39</v>
      </c>
      <c r="H364" s="5" t="s">
        <v>683</v>
      </c>
      <c r="I364" s="5" t="s">
        <v>53</v>
      </c>
      <c r="J364" s="14">
        <v>1000</v>
      </c>
      <c r="K364" s="5" t="s">
        <v>137</v>
      </c>
      <c r="L364" s="7"/>
    </row>
    <row r="365" ht="22.5" spans="1:12">
      <c r="A365" s="7"/>
      <c r="B365" s="11"/>
      <c r="C365" s="5"/>
      <c r="D365" s="11"/>
      <c r="E365" s="5"/>
      <c r="F365" s="7"/>
      <c r="G365" s="5" t="s">
        <v>684</v>
      </c>
      <c r="H365" s="5" t="s">
        <v>685</v>
      </c>
      <c r="I365" s="5" t="s">
        <v>20</v>
      </c>
      <c r="J365" s="14">
        <v>500</v>
      </c>
      <c r="K365" s="5" t="s">
        <v>137</v>
      </c>
      <c r="L365" s="7"/>
    </row>
    <row r="366" ht="22.5" spans="1:12">
      <c r="A366" s="7"/>
      <c r="B366" s="11"/>
      <c r="C366" s="5"/>
      <c r="D366" s="11"/>
      <c r="E366" s="5"/>
      <c r="F366" s="7"/>
      <c r="G366" s="5" t="s">
        <v>39</v>
      </c>
      <c r="H366" s="5" t="s">
        <v>686</v>
      </c>
      <c r="I366" s="5" t="s">
        <v>20</v>
      </c>
      <c r="J366" s="14">
        <v>500</v>
      </c>
      <c r="K366" s="5" t="s">
        <v>137</v>
      </c>
      <c r="L366" s="7"/>
    </row>
    <row r="367" ht="22.5" spans="1:12">
      <c r="A367" s="7"/>
      <c r="B367" s="11"/>
      <c r="C367" s="5"/>
      <c r="D367" s="11"/>
      <c r="E367" s="5"/>
      <c r="F367" s="7"/>
      <c r="G367" s="5" t="s">
        <v>39</v>
      </c>
      <c r="H367" s="5" t="s">
        <v>687</v>
      </c>
      <c r="I367" s="5" t="s">
        <v>20</v>
      </c>
      <c r="J367" s="14">
        <v>500</v>
      </c>
      <c r="K367" s="5" t="s">
        <v>137</v>
      </c>
      <c r="L367" s="7"/>
    </row>
    <row r="368" ht="22.5" spans="1:12">
      <c r="A368" s="7"/>
      <c r="B368" s="11"/>
      <c r="C368" s="5"/>
      <c r="D368" s="11"/>
      <c r="E368" s="5"/>
      <c r="F368" s="7"/>
      <c r="G368" s="5" t="s">
        <v>39</v>
      </c>
      <c r="H368" s="5" t="s">
        <v>688</v>
      </c>
      <c r="I368" s="5" t="s">
        <v>20</v>
      </c>
      <c r="J368" s="14">
        <v>500</v>
      </c>
      <c r="K368" s="5" t="s">
        <v>137</v>
      </c>
      <c r="L368" s="7"/>
    </row>
    <row r="369" ht="22.5" spans="1:12">
      <c r="A369" s="7"/>
      <c r="B369" s="11"/>
      <c r="C369" s="5"/>
      <c r="D369" s="11"/>
      <c r="E369" s="5"/>
      <c r="F369" s="7"/>
      <c r="G369" s="5" t="s">
        <v>39</v>
      </c>
      <c r="H369" s="5" t="s">
        <v>689</v>
      </c>
      <c r="I369" s="5" t="s">
        <v>20</v>
      </c>
      <c r="J369" s="14">
        <v>500</v>
      </c>
      <c r="K369" s="5" t="s">
        <v>137</v>
      </c>
      <c r="L369" s="7"/>
    </row>
    <row r="370" ht="22.5" spans="1:12">
      <c r="A370" s="7"/>
      <c r="B370" s="11"/>
      <c r="C370" s="5"/>
      <c r="D370" s="11"/>
      <c r="E370" s="5"/>
      <c r="F370" s="7"/>
      <c r="G370" s="5" t="s">
        <v>39</v>
      </c>
      <c r="H370" s="5" t="s">
        <v>690</v>
      </c>
      <c r="I370" s="5" t="s">
        <v>20</v>
      </c>
      <c r="J370" s="14">
        <v>500</v>
      </c>
      <c r="K370" s="5" t="s">
        <v>137</v>
      </c>
      <c r="L370" s="7"/>
    </row>
    <row r="371" ht="22.5" spans="1:12">
      <c r="A371" s="7"/>
      <c r="B371" s="11"/>
      <c r="C371" s="5"/>
      <c r="D371" s="11"/>
      <c r="E371" s="5"/>
      <c r="F371" s="7"/>
      <c r="G371" s="5" t="s">
        <v>39</v>
      </c>
      <c r="H371" s="5" t="s">
        <v>691</v>
      </c>
      <c r="I371" s="5" t="s">
        <v>20</v>
      </c>
      <c r="J371" s="14">
        <v>500</v>
      </c>
      <c r="K371" s="5" t="s">
        <v>137</v>
      </c>
      <c r="L371" s="7"/>
    </row>
    <row r="372" ht="22.5" spans="1:12">
      <c r="A372" s="7"/>
      <c r="B372" s="11"/>
      <c r="C372" s="5"/>
      <c r="D372" s="11"/>
      <c r="E372" s="5"/>
      <c r="F372" s="7"/>
      <c r="G372" s="5" t="s">
        <v>692</v>
      </c>
      <c r="H372" s="5" t="s">
        <v>693</v>
      </c>
      <c r="I372" s="5" t="s">
        <v>20</v>
      </c>
      <c r="J372" s="14">
        <v>500</v>
      </c>
      <c r="K372" s="5" t="s">
        <v>137</v>
      </c>
      <c r="L372" s="7"/>
    </row>
    <row r="373" ht="22.5" spans="1:12">
      <c r="A373" s="7"/>
      <c r="B373" s="17"/>
      <c r="C373" s="4"/>
      <c r="D373" s="17"/>
      <c r="E373" s="4"/>
      <c r="F373" s="7"/>
      <c r="G373" s="4" t="s">
        <v>694</v>
      </c>
      <c r="H373" s="4" t="s">
        <v>695</v>
      </c>
      <c r="I373" s="5" t="s">
        <v>20</v>
      </c>
      <c r="J373" s="14">
        <v>500</v>
      </c>
      <c r="K373" s="5" t="s">
        <v>137</v>
      </c>
      <c r="L373" s="9"/>
    </row>
    <row r="374" ht="26" customHeight="1" spans="1:12">
      <c r="A374" s="5" t="s">
        <v>696</v>
      </c>
      <c r="B374" s="5"/>
      <c r="C374" s="5"/>
      <c r="D374" s="5"/>
      <c r="E374" s="5"/>
      <c r="F374" s="5"/>
      <c r="G374" s="5"/>
      <c r="H374" s="5"/>
      <c r="I374" s="5"/>
      <c r="J374" s="14">
        <f>SUM(J3:J373)</f>
        <v>875000</v>
      </c>
      <c r="K374" s="5"/>
      <c r="L374" s="5"/>
    </row>
  </sheetData>
  <mergeCells count="216">
    <mergeCell ref="A1:L1"/>
    <mergeCell ref="A3:A13"/>
    <mergeCell ref="A14:A22"/>
    <mergeCell ref="A23:A26"/>
    <mergeCell ref="A27:A37"/>
    <mergeCell ref="A38:A57"/>
    <mergeCell ref="A58:A59"/>
    <mergeCell ref="A60:A65"/>
    <mergeCell ref="A66:A83"/>
    <mergeCell ref="A86:A90"/>
    <mergeCell ref="A91:A97"/>
    <mergeCell ref="A98:A99"/>
    <mergeCell ref="A100:A102"/>
    <mergeCell ref="A103:A106"/>
    <mergeCell ref="A107:A129"/>
    <mergeCell ref="A130:A131"/>
    <mergeCell ref="A132:A133"/>
    <mergeCell ref="A134:A139"/>
    <mergeCell ref="A140:A142"/>
    <mergeCell ref="A143:A145"/>
    <mergeCell ref="A146:A148"/>
    <mergeCell ref="A150:A151"/>
    <mergeCell ref="A152:A163"/>
    <mergeCell ref="A164:A171"/>
    <mergeCell ref="A172:A175"/>
    <mergeCell ref="A176:A180"/>
    <mergeCell ref="A181:A189"/>
    <mergeCell ref="A190:A237"/>
    <mergeCell ref="A238:A264"/>
    <mergeCell ref="A265:A274"/>
    <mergeCell ref="A275:A305"/>
    <mergeCell ref="A306:A335"/>
    <mergeCell ref="A339:A349"/>
    <mergeCell ref="A352:A373"/>
    <mergeCell ref="B3:B13"/>
    <mergeCell ref="B14:B22"/>
    <mergeCell ref="B23:B26"/>
    <mergeCell ref="B27:B37"/>
    <mergeCell ref="B38:B57"/>
    <mergeCell ref="B58:B59"/>
    <mergeCell ref="B60:B65"/>
    <mergeCell ref="B66:B83"/>
    <mergeCell ref="B86:B90"/>
    <mergeCell ref="B91:B97"/>
    <mergeCell ref="B98:B99"/>
    <mergeCell ref="B100:B102"/>
    <mergeCell ref="B103:B106"/>
    <mergeCell ref="B107:B129"/>
    <mergeCell ref="B130:B131"/>
    <mergeCell ref="B132:B133"/>
    <mergeCell ref="B134:B139"/>
    <mergeCell ref="B140:B142"/>
    <mergeCell ref="B143:B145"/>
    <mergeCell ref="B146:B148"/>
    <mergeCell ref="B150:B151"/>
    <mergeCell ref="B152:B163"/>
    <mergeCell ref="B164:B171"/>
    <mergeCell ref="B172:B175"/>
    <mergeCell ref="B176:B180"/>
    <mergeCell ref="B181:B189"/>
    <mergeCell ref="B190:B237"/>
    <mergeCell ref="B238:B264"/>
    <mergeCell ref="B265:B274"/>
    <mergeCell ref="B275:B305"/>
    <mergeCell ref="B306:B335"/>
    <mergeCell ref="B339:B349"/>
    <mergeCell ref="B352:B373"/>
    <mergeCell ref="C3:C13"/>
    <mergeCell ref="C14:C22"/>
    <mergeCell ref="C23:C26"/>
    <mergeCell ref="C27:C37"/>
    <mergeCell ref="C38:C57"/>
    <mergeCell ref="C58:C59"/>
    <mergeCell ref="C60:C65"/>
    <mergeCell ref="C66:C83"/>
    <mergeCell ref="C86:C90"/>
    <mergeCell ref="C91:C97"/>
    <mergeCell ref="C98:C99"/>
    <mergeCell ref="C100:C102"/>
    <mergeCell ref="C103:C106"/>
    <mergeCell ref="C107:C129"/>
    <mergeCell ref="C130:C131"/>
    <mergeCell ref="C132:C133"/>
    <mergeCell ref="C134:C139"/>
    <mergeCell ref="C140:C142"/>
    <mergeCell ref="C143:C145"/>
    <mergeCell ref="C146:C148"/>
    <mergeCell ref="C150:C151"/>
    <mergeCell ref="C152:C163"/>
    <mergeCell ref="C164:C171"/>
    <mergeCell ref="C172:C175"/>
    <mergeCell ref="C176:C180"/>
    <mergeCell ref="C181:C189"/>
    <mergeCell ref="C190:C237"/>
    <mergeCell ref="C238:C264"/>
    <mergeCell ref="C265:C274"/>
    <mergeCell ref="C276:C305"/>
    <mergeCell ref="C306:C335"/>
    <mergeCell ref="C339:C349"/>
    <mergeCell ref="C352:C373"/>
    <mergeCell ref="D3:D13"/>
    <mergeCell ref="D14:D22"/>
    <mergeCell ref="D23:D26"/>
    <mergeCell ref="D27:D28"/>
    <mergeCell ref="D29:D37"/>
    <mergeCell ref="D38:D57"/>
    <mergeCell ref="D58:D59"/>
    <mergeCell ref="D60:D62"/>
    <mergeCell ref="D63:D65"/>
    <mergeCell ref="D67:D83"/>
    <mergeCell ref="D86:D90"/>
    <mergeCell ref="D91:D93"/>
    <mergeCell ref="D94:D97"/>
    <mergeCell ref="D98:D99"/>
    <mergeCell ref="D100:D102"/>
    <mergeCell ref="D103:D106"/>
    <mergeCell ref="D107:D129"/>
    <mergeCell ref="D130:D131"/>
    <mergeCell ref="D132:D133"/>
    <mergeCell ref="D134:D139"/>
    <mergeCell ref="D141:D142"/>
    <mergeCell ref="D143:D145"/>
    <mergeCell ref="D147:D148"/>
    <mergeCell ref="D150:D151"/>
    <mergeCell ref="D152:D163"/>
    <mergeCell ref="D164:D171"/>
    <mergeCell ref="D172:D175"/>
    <mergeCell ref="D176:D180"/>
    <mergeCell ref="D181:D189"/>
    <mergeCell ref="D190:D237"/>
    <mergeCell ref="D238:D264"/>
    <mergeCell ref="D265:D274"/>
    <mergeCell ref="D276:D305"/>
    <mergeCell ref="D307:D335"/>
    <mergeCell ref="D339:D349"/>
    <mergeCell ref="D352:D373"/>
    <mergeCell ref="E3:E13"/>
    <mergeCell ref="E14:E19"/>
    <mergeCell ref="E20:E22"/>
    <mergeCell ref="E23:E24"/>
    <mergeCell ref="E25:E26"/>
    <mergeCell ref="E27:E28"/>
    <mergeCell ref="E29:E37"/>
    <mergeCell ref="E38:E57"/>
    <mergeCell ref="E58:E59"/>
    <mergeCell ref="E60:E62"/>
    <mergeCell ref="E63:E65"/>
    <mergeCell ref="E67:E83"/>
    <mergeCell ref="E86:E90"/>
    <mergeCell ref="E91:E93"/>
    <mergeCell ref="E94:E97"/>
    <mergeCell ref="E98:E99"/>
    <mergeCell ref="E100:E102"/>
    <mergeCell ref="E103:E106"/>
    <mergeCell ref="E108:E129"/>
    <mergeCell ref="E130:E131"/>
    <mergeCell ref="E132:E133"/>
    <mergeCell ref="E134:E139"/>
    <mergeCell ref="E141:E142"/>
    <mergeCell ref="E144:E145"/>
    <mergeCell ref="E147:E148"/>
    <mergeCell ref="E150:E151"/>
    <mergeCell ref="E153:E163"/>
    <mergeCell ref="E164:E171"/>
    <mergeCell ref="E172:E175"/>
    <mergeCell ref="E176:E180"/>
    <mergeCell ref="E181:E189"/>
    <mergeCell ref="E190:E237"/>
    <mergeCell ref="E238:E249"/>
    <mergeCell ref="E250:E264"/>
    <mergeCell ref="E265:E267"/>
    <mergeCell ref="E268:E274"/>
    <mergeCell ref="E276:E305"/>
    <mergeCell ref="E307:E335"/>
    <mergeCell ref="E339:E344"/>
    <mergeCell ref="E345:E349"/>
    <mergeCell ref="E352:E373"/>
    <mergeCell ref="F3:F13"/>
    <mergeCell ref="F14:F22"/>
    <mergeCell ref="F23:F26"/>
    <mergeCell ref="F27:F37"/>
    <mergeCell ref="F38:F57"/>
    <mergeCell ref="F58:F59"/>
    <mergeCell ref="F60:F65"/>
    <mergeCell ref="F66:F83"/>
    <mergeCell ref="F86:F90"/>
    <mergeCell ref="F91:F97"/>
    <mergeCell ref="F98:F99"/>
    <mergeCell ref="F100:F102"/>
    <mergeCell ref="F103:F106"/>
    <mergeCell ref="F107:F129"/>
    <mergeCell ref="F130:F131"/>
    <mergeCell ref="F132:F133"/>
    <mergeCell ref="F134:F139"/>
    <mergeCell ref="F140:F142"/>
    <mergeCell ref="F143:F145"/>
    <mergeCell ref="F146:F148"/>
    <mergeCell ref="F150:F151"/>
    <mergeCell ref="F152:F163"/>
    <mergeCell ref="F164:F171"/>
    <mergeCell ref="F172:F175"/>
    <mergeCell ref="F176:F180"/>
    <mergeCell ref="F181:F189"/>
    <mergeCell ref="F190:F237"/>
    <mergeCell ref="F238:F264"/>
    <mergeCell ref="F265:F274"/>
    <mergeCell ref="F275:F305"/>
    <mergeCell ref="F306:F335"/>
    <mergeCell ref="F339:F349"/>
    <mergeCell ref="F353:F356"/>
    <mergeCell ref="F357:F360"/>
    <mergeCell ref="F361:F373"/>
    <mergeCell ref="L60:L62"/>
    <mergeCell ref="L63:L65"/>
    <mergeCell ref="L86:L90"/>
    <mergeCell ref="L352:L373"/>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LuYouyi</dc:creator>
  <cp:lastModifiedBy>王磊</cp:lastModifiedBy>
  <dcterms:created xsi:type="dcterms:W3CDTF">2015-06-05T18:19:00Z</dcterms:created>
  <dcterms:modified xsi:type="dcterms:W3CDTF">2025-05-08T03:33:17Z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A726676130534BCF8CF3931D74377EA6_12</vt:lpwstr>
  </property>
  <property fmtid="{D5CDD505-2E9C-101B-9397-08002B2CF9AE}" pid="3" name="KSOProductBuildVer">
    <vt:lpwstr>2052-12.1.0.20784</vt:lpwstr>
  </property>
</Properties>
</file>