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Sheet1!$A:$J</definedName>
    <definedName name="_xlnm._FilterDatabase" localSheetId="0" hidden="1">Sheet1!$A$2:$J$11</definedName>
  </definedNames>
  <calcPr calcId="144525"/>
</workbook>
</file>

<file path=xl/sharedStrings.xml><?xml version="1.0" encoding="utf-8"?>
<sst xmlns="http://schemas.openxmlformats.org/spreadsheetml/2006/main" count="179" uniqueCount="86">
  <si>
    <t>贵州百灵2020春季招聘计划表</t>
  </si>
  <si>
    <t>序号</t>
  </si>
  <si>
    <t>部门</t>
  </si>
  <si>
    <t>总人数</t>
  </si>
  <si>
    <t>岗位</t>
  </si>
  <si>
    <t>人数</t>
  </si>
  <si>
    <t>学历</t>
  </si>
  <si>
    <t>专业</t>
  </si>
  <si>
    <t>其他要求</t>
  </si>
  <si>
    <t>待遇</t>
  </si>
  <si>
    <t>备注</t>
  </si>
  <si>
    <t>前提取二车间</t>
  </si>
  <si>
    <t>储备干部</t>
  </si>
  <si>
    <t>大学本科以上</t>
  </si>
  <si>
    <t>中药学相关</t>
  </si>
  <si>
    <t>5000左右</t>
  </si>
  <si>
    <t>工作地点：安顺</t>
  </si>
  <si>
    <t>投融资管理部</t>
  </si>
  <si>
    <t>投融资专员</t>
  </si>
  <si>
    <t>本科</t>
  </si>
  <si>
    <t>会计学、经济学、法学相关专业</t>
  </si>
  <si>
    <t>有金融机构从业经验更佳</t>
  </si>
  <si>
    <t>面议</t>
  </si>
  <si>
    <t>工作地点：贵阳</t>
  </si>
  <si>
    <t>综合制剂一车间</t>
  </si>
  <si>
    <t>QA</t>
  </si>
  <si>
    <t>药学</t>
  </si>
  <si>
    <t>有工作经验更好</t>
  </si>
  <si>
    <t>性别要求：男  工作地点：安顺</t>
  </si>
  <si>
    <t>QC</t>
  </si>
  <si>
    <t>4500左右</t>
  </si>
  <si>
    <t>性别要求：女  工作地点：安顺</t>
  </si>
  <si>
    <t>颗粒剂车间</t>
  </si>
  <si>
    <t>技术员</t>
  </si>
  <si>
    <t>药学类相关专业</t>
  </si>
  <si>
    <t>男、年龄原则上不超35岁，有药品生产经验者优先，能上夜班，根据生产情况能满足车间加班要求</t>
  </si>
  <si>
    <t>男女不限、年龄原则上不超35岁，有类似工作经验者优先，能上夜班，根据生产情况能满足车间加班要求</t>
  </si>
  <si>
    <t>4000左右</t>
  </si>
  <si>
    <t>物料核算员</t>
  </si>
  <si>
    <t>统计学类相关专业</t>
  </si>
  <si>
    <t>男女不限、年龄原则上不超35岁，有类似工作经验者优先</t>
  </si>
  <si>
    <t>3500-4000</t>
  </si>
  <si>
    <t>供应部</t>
  </si>
  <si>
    <t>库管员</t>
  </si>
  <si>
    <t>大专</t>
  </si>
  <si>
    <t>不限</t>
  </si>
  <si>
    <t>药学相关专业优先</t>
  </si>
  <si>
    <t>3500左右</t>
  </si>
  <si>
    <t>采购行政</t>
  </si>
  <si>
    <t>供应链管理相关专业优先</t>
  </si>
  <si>
    <t>设备工程部</t>
  </si>
  <si>
    <t>空调操作工</t>
  </si>
  <si>
    <t>高中</t>
  </si>
  <si>
    <t>-</t>
  </si>
  <si>
    <t>35岁以下</t>
  </si>
  <si>
    <t>机修工</t>
  </si>
  <si>
    <t>计量器具自检员</t>
  </si>
  <si>
    <t>计量器具管理</t>
  </si>
  <si>
    <t>电气技术员</t>
  </si>
  <si>
    <t>电气</t>
  </si>
  <si>
    <t>机械技术员</t>
  </si>
  <si>
    <t>机械</t>
  </si>
  <si>
    <t>非标技术员</t>
  </si>
  <si>
    <t>相关专业</t>
  </si>
  <si>
    <t>暖通技术员</t>
  </si>
  <si>
    <t>暖通相关专业</t>
  </si>
  <si>
    <t>能管技术员</t>
  </si>
  <si>
    <t>能源相关专业</t>
  </si>
  <si>
    <t>土建技术员</t>
  </si>
  <si>
    <t>土建相关专业</t>
  </si>
  <si>
    <t>计量技术员</t>
  </si>
  <si>
    <t>计量相关专业</t>
  </si>
  <si>
    <t>环保技术员</t>
  </si>
  <si>
    <t>环保相关专业</t>
  </si>
  <si>
    <t>质量部</t>
  </si>
  <si>
    <t>仪器分析</t>
  </si>
  <si>
    <t>药学相关专业</t>
  </si>
  <si>
    <t>能吃苦，学习能力强，工作态度端正，有工作经验者佳</t>
  </si>
  <si>
    <t>3500-4000左右</t>
  </si>
  <si>
    <t>稳定性试验</t>
  </si>
  <si>
    <t>包材检验</t>
  </si>
  <si>
    <t>能吃苦，学习能力强，工作态度端正</t>
  </si>
  <si>
    <t>中药材检验</t>
  </si>
  <si>
    <t>中药学相关专业</t>
  </si>
  <si>
    <t>制剂检验</t>
  </si>
  <si>
    <t>制剂鉴别检验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</si>
</sst>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1]&quot;是&quot;;[=2]&quot;否&quot;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6" fillId="5" borderId="11" applyNumberFormat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223520</xdr:colOff>
      <xdr:row>0</xdr:row>
      <xdr:rowOff>45720</xdr:rowOff>
    </xdr:from>
    <xdr:to>
      <xdr:col>1</xdr:col>
      <xdr:colOff>497205</xdr:colOff>
      <xdr:row>1</xdr:row>
      <xdr:rowOff>449580</xdr:rowOff>
    </xdr:to>
    <xdr:pic>
      <xdr:nvPicPr>
        <xdr:cNvPr id="2" name="图片 1" descr="企业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223520" y="45720"/>
          <a:ext cx="860425" cy="91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view="pageBreakPreview" zoomScale="70" zoomScaleNormal="70" zoomScaleSheetLayoutView="70" workbookViewId="0">
      <selection activeCell="H10" sqref="H10"/>
    </sheetView>
  </sheetViews>
  <sheetFormatPr defaultColWidth="9" defaultRowHeight="14.4"/>
  <cols>
    <col min="1" max="1" width="8.55555555555556" customWidth="1"/>
    <col min="2" max="2" width="9.83333333333333" customWidth="1"/>
    <col min="3" max="3" width="7.65740740740741" style="3" customWidth="1"/>
    <col min="4" max="4" width="12.6944444444444" style="3" customWidth="1"/>
    <col min="5" max="5" width="7.75" customWidth="1"/>
    <col min="6" max="6" width="11.6388888888889" customWidth="1"/>
    <col min="7" max="7" width="19.5462962962963" customWidth="1"/>
    <col min="8" max="8" width="45.3981481481481" customWidth="1"/>
    <col min="9" max="9" width="17.9166666666667" customWidth="1"/>
    <col min="10" max="10" width="42.3333333333333" customWidth="1"/>
  </cols>
  <sheetData>
    <row r="1" ht="4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3"/>
    </row>
    <row r="2" ht="40" customHeight="1" spans="1:10">
      <c r="A2" s="6"/>
      <c r="B2" s="7"/>
      <c r="C2" s="7"/>
      <c r="D2" s="7"/>
      <c r="E2" s="7"/>
      <c r="F2" s="7"/>
      <c r="G2" s="7"/>
      <c r="H2" s="7"/>
      <c r="I2" s="7"/>
      <c r="J2" s="14"/>
    </row>
    <row r="3" ht="46" customHeight="1" spans="1:10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="2" customFormat="1" ht="44" customHeight="1" spans="1:10">
      <c r="A4" s="9">
        <v>1</v>
      </c>
      <c r="B4" s="9" t="s">
        <v>11</v>
      </c>
      <c r="C4" s="9">
        <f>SUM(E4)</f>
        <v>2</v>
      </c>
      <c r="D4" s="9" t="s">
        <v>12</v>
      </c>
      <c r="E4" s="9">
        <v>2</v>
      </c>
      <c r="F4" s="9" t="s">
        <v>13</v>
      </c>
      <c r="G4" s="9" t="s">
        <v>14</v>
      </c>
      <c r="H4" s="9"/>
      <c r="I4" s="9" t="s">
        <v>15</v>
      </c>
      <c r="J4" s="9" t="s">
        <v>16</v>
      </c>
    </row>
    <row r="5" s="2" customFormat="1" ht="44" customHeight="1" spans="1:10">
      <c r="A5" s="9">
        <v>2</v>
      </c>
      <c r="B5" s="9" t="s">
        <v>17</v>
      </c>
      <c r="C5" s="9">
        <f>SUM(E5)</f>
        <v>2</v>
      </c>
      <c r="D5" s="9" t="s">
        <v>18</v>
      </c>
      <c r="E5" s="9">
        <v>2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</row>
    <row r="6" s="2" customFormat="1" ht="44" customHeight="1" spans="1:10">
      <c r="A6" s="10">
        <v>3</v>
      </c>
      <c r="B6" s="10" t="s">
        <v>24</v>
      </c>
      <c r="C6" s="10">
        <f>SUM(E6:E7)</f>
        <v>2</v>
      </c>
      <c r="D6" s="9" t="s">
        <v>25</v>
      </c>
      <c r="E6" s="9">
        <v>1</v>
      </c>
      <c r="F6" s="9" t="s">
        <v>19</v>
      </c>
      <c r="G6" s="9" t="s">
        <v>26</v>
      </c>
      <c r="H6" s="9" t="s">
        <v>27</v>
      </c>
      <c r="I6" s="9" t="s">
        <v>15</v>
      </c>
      <c r="J6" s="9" t="s">
        <v>28</v>
      </c>
    </row>
    <row r="7" s="2" customFormat="1" ht="44" customHeight="1" spans="1:10">
      <c r="A7" s="11"/>
      <c r="B7" s="11"/>
      <c r="C7" s="11"/>
      <c r="D7" s="9" t="s">
        <v>29</v>
      </c>
      <c r="E7" s="9">
        <v>1</v>
      </c>
      <c r="F7" s="9" t="s">
        <v>19</v>
      </c>
      <c r="G7" s="9" t="s">
        <v>26</v>
      </c>
      <c r="H7" s="9" t="s">
        <v>27</v>
      </c>
      <c r="I7" s="9" t="s">
        <v>30</v>
      </c>
      <c r="J7" s="9" t="s">
        <v>31</v>
      </c>
    </row>
    <row r="8" s="2" customFormat="1" ht="55" customHeight="1" spans="1:10">
      <c r="A8" s="10">
        <v>4</v>
      </c>
      <c r="B8" s="10" t="s">
        <v>32</v>
      </c>
      <c r="C8" s="10">
        <f>SUM(E8:E10)</f>
        <v>5</v>
      </c>
      <c r="D8" s="9" t="s">
        <v>33</v>
      </c>
      <c r="E8" s="9">
        <v>2</v>
      </c>
      <c r="F8" s="9" t="s">
        <v>19</v>
      </c>
      <c r="G8" s="9" t="s">
        <v>34</v>
      </c>
      <c r="H8" s="9" t="s">
        <v>35</v>
      </c>
      <c r="I8" s="9" t="s">
        <v>15</v>
      </c>
      <c r="J8" s="9" t="s">
        <v>16</v>
      </c>
    </row>
    <row r="9" s="2" customFormat="1" ht="53" customHeight="1" spans="1:10">
      <c r="A9" s="12"/>
      <c r="B9" s="12"/>
      <c r="C9" s="12"/>
      <c r="D9" s="9" t="s">
        <v>25</v>
      </c>
      <c r="E9" s="9">
        <v>2</v>
      </c>
      <c r="F9" s="9" t="s">
        <v>19</v>
      </c>
      <c r="G9" s="9" t="s">
        <v>34</v>
      </c>
      <c r="H9" s="9" t="s">
        <v>36</v>
      </c>
      <c r="I9" s="9" t="s">
        <v>37</v>
      </c>
      <c r="J9" s="9" t="s">
        <v>16</v>
      </c>
    </row>
    <row r="10" s="2" customFormat="1" ht="44" customHeight="1" spans="1:10">
      <c r="A10" s="11"/>
      <c r="B10" s="11"/>
      <c r="C10" s="11"/>
      <c r="D10" s="9" t="s">
        <v>38</v>
      </c>
      <c r="E10" s="9">
        <v>1</v>
      </c>
      <c r="F10" s="9" t="s">
        <v>19</v>
      </c>
      <c r="G10" s="9" t="s">
        <v>39</v>
      </c>
      <c r="H10" s="9" t="s">
        <v>40</v>
      </c>
      <c r="I10" s="9" t="s">
        <v>41</v>
      </c>
      <c r="J10" s="9" t="s">
        <v>16</v>
      </c>
    </row>
    <row r="11" ht="44" customHeight="1" spans="1:10">
      <c r="A11" s="10">
        <v>5</v>
      </c>
      <c r="B11" s="10" t="s">
        <v>42</v>
      </c>
      <c r="C11" s="10">
        <f>SUM(E11:E12)</f>
        <v>2</v>
      </c>
      <c r="D11" s="9" t="s">
        <v>43</v>
      </c>
      <c r="E11" s="9">
        <v>1</v>
      </c>
      <c r="F11" s="9" t="s">
        <v>44</v>
      </c>
      <c r="G11" s="9" t="s">
        <v>45</v>
      </c>
      <c r="H11" s="9" t="s">
        <v>46</v>
      </c>
      <c r="I11" s="9" t="s">
        <v>47</v>
      </c>
      <c r="J11" s="9" t="s">
        <v>16</v>
      </c>
    </row>
    <row r="12" ht="44" customHeight="1" spans="1:10">
      <c r="A12" s="11"/>
      <c r="B12" s="11"/>
      <c r="C12" s="11"/>
      <c r="D12" s="9" t="s">
        <v>48</v>
      </c>
      <c r="E12" s="9">
        <v>1</v>
      </c>
      <c r="F12" s="9" t="s">
        <v>19</v>
      </c>
      <c r="G12" s="9" t="s">
        <v>45</v>
      </c>
      <c r="H12" s="9" t="s">
        <v>49</v>
      </c>
      <c r="I12" s="9" t="s">
        <v>37</v>
      </c>
      <c r="J12" s="9" t="s">
        <v>16</v>
      </c>
    </row>
    <row r="13" ht="44" customHeight="1" spans="1:10">
      <c r="A13" s="10">
        <v>6</v>
      </c>
      <c r="B13" s="10" t="s">
        <v>50</v>
      </c>
      <c r="C13" s="10">
        <f>SUM(E13:E24)</f>
        <v>20</v>
      </c>
      <c r="D13" s="9" t="s">
        <v>51</v>
      </c>
      <c r="E13" s="9">
        <v>3</v>
      </c>
      <c r="F13" s="9" t="s">
        <v>52</v>
      </c>
      <c r="G13" s="9" t="s">
        <v>53</v>
      </c>
      <c r="H13" s="9" t="s">
        <v>54</v>
      </c>
      <c r="I13" s="9" t="s">
        <v>22</v>
      </c>
      <c r="J13" s="9" t="s">
        <v>16</v>
      </c>
    </row>
    <row r="14" ht="44" customHeight="1" spans="1:10">
      <c r="A14" s="12"/>
      <c r="B14" s="12"/>
      <c r="C14" s="12"/>
      <c r="D14" s="9" t="s">
        <v>55</v>
      </c>
      <c r="E14" s="9">
        <v>3</v>
      </c>
      <c r="F14" s="9" t="s">
        <v>52</v>
      </c>
      <c r="G14" s="9" t="s">
        <v>53</v>
      </c>
      <c r="H14" s="9" t="s">
        <v>54</v>
      </c>
      <c r="I14" s="9" t="s">
        <v>22</v>
      </c>
      <c r="J14" s="9" t="s">
        <v>16</v>
      </c>
    </row>
    <row r="15" ht="44" customHeight="1" spans="1:10">
      <c r="A15" s="12"/>
      <c r="B15" s="12"/>
      <c r="C15" s="12"/>
      <c r="D15" s="9" t="s">
        <v>56</v>
      </c>
      <c r="E15" s="9">
        <v>1</v>
      </c>
      <c r="F15" s="9" t="s">
        <v>44</v>
      </c>
      <c r="G15" s="9" t="s">
        <v>53</v>
      </c>
      <c r="H15" s="9" t="s">
        <v>54</v>
      </c>
      <c r="I15" s="9" t="s">
        <v>22</v>
      </c>
      <c r="J15" s="9" t="s">
        <v>16</v>
      </c>
    </row>
    <row r="16" ht="44" customHeight="1" spans="1:10">
      <c r="A16" s="12"/>
      <c r="B16" s="12"/>
      <c r="C16" s="12"/>
      <c r="D16" s="9" t="s">
        <v>57</v>
      </c>
      <c r="E16" s="9">
        <v>1</v>
      </c>
      <c r="F16" s="9" t="s">
        <v>44</v>
      </c>
      <c r="G16" s="9" t="s">
        <v>53</v>
      </c>
      <c r="H16" s="9" t="s">
        <v>54</v>
      </c>
      <c r="I16" s="9" t="s">
        <v>22</v>
      </c>
      <c r="J16" s="9" t="s">
        <v>16</v>
      </c>
    </row>
    <row r="17" ht="44" customHeight="1" spans="1:10">
      <c r="A17" s="12"/>
      <c r="B17" s="12"/>
      <c r="C17" s="12"/>
      <c r="D17" s="9" t="s">
        <v>58</v>
      </c>
      <c r="E17" s="9">
        <v>3</v>
      </c>
      <c r="F17" s="9" t="s">
        <v>19</v>
      </c>
      <c r="G17" s="9" t="s">
        <v>59</v>
      </c>
      <c r="H17" s="9" t="s">
        <v>54</v>
      </c>
      <c r="I17" s="9" t="s">
        <v>22</v>
      </c>
      <c r="J17" s="9" t="s">
        <v>16</v>
      </c>
    </row>
    <row r="18" ht="44" customHeight="1" spans="1:10">
      <c r="A18" s="12"/>
      <c r="B18" s="12"/>
      <c r="C18" s="12"/>
      <c r="D18" s="9" t="s">
        <v>60</v>
      </c>
      <c r="E18" s="9">
        <v>2</v>
      </c>
      <c r="F18" s="9" t="s">
        <v>19</v>
      </c>
      <c r="G18" s="9" t="s">
        <v>61</v>
      </c>
      <c r="H18" s="9" t="s">
        <v>54</v>
      </c>
      <c r="I18" s="9" t="s">
        <v>22</v>
      </c>
      <c r="J18" s="9" t="s">
        <v>16</v>
      </c>
    </row>
    <row r="19" ht="44" customHeight="1" spans="1:10">
      <c r="A19" s="12"/>
      <c r="B19" s="12"/>
      <c r="C19" s="12"/>
      <c r="D19" s="9" t="s">
        <v>62</v>
      </c>
      <c r="E19" s="9">
        <v>1</v>
      </c>
      <c r="F19" s="9" t="s">
        <v>19</v>
      </c>
      <c r="G19" s="9" t="s">
        <v>63</v>
      </c>
      <c r="H19" s="9" t="s">
        <v>54</v>
      </c>
      <c r="I19" s="9" t="s">
        <v>22</v>
      </c>
      <c r="J19" s="9" t="s">
        <v>16</v>
      </c>
    </row>
    <row r="20" ht="44" customHeight="1" spans="1:10">
      <c r="A20" s="12"/>
      <c r="B20" s="12"/>
      <c r="C20" s="12"/>
      <c r="D20" s="9" t="s">
        <v>64</v>
      </c>
      <c r="E20" s="9">
        <v>1</v>
      </c>
      <c r="F20" s="9" t="s">
        <v>19</v>
      </c>
      <c r="G20" s="9" t="s">
        <v>65</v>
      </c>
      <c r="H20" s="9" t="s">
        <v>54</v>
      </c>
      <c r="I20" s="9" t="s">
        <v>22</v>
      </c>
      <c r="J20" s="9" t="s">
        <v>16</v>
      </c>
    </row>
    <row r="21" ht="44" customHeight="1" spans="1:10">
      <c r="A21" s="12"/>
      <c r="B21" s="12"/>
      <c r="C21" s="12"/>
      <c r="D21" s="9" t="s">
        <v>66</v>
      </c>
      <c r="E21" s="9">
        <v>1</v>
      </c>
      <c r="F21" s="9" t="s">
        <v>19</v>
      </c>
      <c r="G21" s="9" t="s">
        <v>67</v>
      </c>
      <c r="H21" s="9" t="s">
        <v>54</v>
      </c>
      <c r="I21" s="9" t="s">
        <v>22</v>
      </c>
      <c r="J21" s="9" t="s">
        <v>16</v>
      </c>
    </row>
    <row r="22" ht="44" customHeight="1" spans="1:10">
      <c r="A22" s="12"/>
      <c r="B22" s="12"/>
      <c r="C22" s="12"/>
      <c r="D22" s="9" t="s">
        <v>68</v>
      </c>
      <c r="E22" s="9">
        <v>2</v>
      </c>
      <c r="F22" s="9" t="s">
        <v>19</v>
      </c>
      <c r="G22" s="9" t="s">
        <v>69</v>
      </c>
      <c r="H22" s="9" t="s">
        <v>54</v>
      </c>
      <c r="I22" s="9" t="s">
        <v>22</v>
      </c>
      <c r="J22" s="9" t="s">
        <v>16</v>
      </c>
    </row>
    <row r="23" ht="44" customHeight="1" spans="1:10">
      <c r="A23" s="12"/>
      <c r="B23" s="12"/>
      <c r="C23" s="12"/>
      <c r="D23" s="9" t="s">
        <v>70</v>
      </c>
      <c r="E23" s="9">
        <v>1</v>
      </c>
      <c r="F23" s="9" t="s">
        <v>19</v>
      </c>
      <c r="G23" s="9" t="s">
        <v>71</v>
      </c>
      <c r="H23" s="9" t="s">
        <v>54</v>
      </c>
      <c r="I23" s="9" t="s">
        <v>22</v>
      </c>
      <c r="J23" s="9" t="s">
        <v>16</v>
      </c>
    </row>
    <row r="24" ht="44" customHeight="1" spans="1:10">
      <c r="A24" s="11"/>
      <c r="B24" s="11"/>
      <c r="C24" s="11"/>
      <c r="D24" s="9" t="s">
        <v>72</v>
      </c>
      <c r="E24" s="9">
        <v>1</v>
      </c>
      <c r="F24" s="9" t="s">
        <v>19</v>
      </c>
      <c r="G24" s="9" t="s">
        <v>73</v>
      </c>
      <c r="H24" s="9" t="s">
        <v>54</v>
      </c>
      <c r="I24" s="9" t="s">
        <v>22</v>
      </c>
      <c r="J24" s="9" t="s">
        <v>16</v>
      </c>
    </row>
    <row r="25" ht="44" customHeight="1" spans="1:10">
      <c r="A25" s="10">
        <v>7</v>
      </c>
      <c r="B25" s="10" t="s">
        <v>74</v>
      </c>
      <c r="C25" s="10">
        <v>10</v>
      </c>
      <c r="D25" s="9" t="s">
        <v>75</v>
      </c>
      <c r="E25" s="9">
        <v>4</v>
      </c>
      <c r="F25" s="9" t="s">
        <v>19</v>
      </c>
      <c r="G25" s="9" t="s">
        <v>76</v>
      </c>
      <c r="H25" s="9" t="s">
        <v>77</v>
      </c>
      <c r="I25" s="9" t="s">
        <v>78</v>
      </c>
      <c r="J25" s="9" t="s">
        <v>16</v>
      </c>
    </row>
    <row r="26" ht="44" customHeight="1" spans="1:10">
      <c r="A26" s="12"/>
      <c r="B26" s="12"/>
      <c r="C26" s="12"/>
      <c r="D26" s="9" t="s">
        <v>79</v>
      </c>
      <c r="E26" s="9">
        <v>1</v>
      </c>
      <c r="F26" s="9" t="s">
        <v>19</v>
      </c>
      <c r="G26" s="9" t="s">
        <v>76</v>
      </c>
      <c r="H26" s="9" t="s">
        <v>77</v>
      </c>
      <c r="I26" s="9" t="s">
        <v>78</v>
      </c>
      <c r="J26" s="9" t="s">
        <v>16</v>
      </c>
    </row>
    <row r="27" ht="44" customHeight="1" spans="1:10">
      <c r="A27" s="12"/>
      <c r="B27" s="12"/>
      <c r="C27" s="12"/>
      <c r="D27" s="9" t="s">
        <v>80</v>
      </c>
      <c r="E27" s="9">
        <v>2</v>
      </c>
      <c r="F27" s="9" t="s">
        <v>19</v>
      </c>
      <c r="G27" s="9" t="s">
        <v>76</v>
      </c>
      <c r="H27" s="9" t="s">
        <v>81</v>
      </c>
      <c r="I27" s="9" t="s">
        <v>78</v>
      </c>
      <c r="J27" s="9" t="s">
        <v>16</v>
      </c>
    </row>
    <row r="28" ht="44" customHeight="1" spans="1:10">
      <c r="A28" s="12"/>
      <c r="B28" s="12"/>
      <c r="C28" s="12"/>
      <c r="D28" s="9" t="s">
        <v>82</v>
      </c>
      <c r="E28" s="9">
        <v>1</v>
      </c>
      <c r="F28" s="9" t="s">
        <v>19</v>
      </c>
      <c r="G28" s="9" t="s">
        <v>83</v>
      </c>
      <c r="H28" s="9" t="s">
        <v>77</v>
      </c>
      <c r="I28" s="9" t="s">
        <v>78</v>
      </c>
      <c r="J28" s="9" t="s">
        <v>16</v>
      </c>
    </row>
    <row r="29" ht="44" customHeight="1" spans="1:10">
      <c r="A29" s="12"/>
      <c r="B29" s="12"/>
      <c r="C29" s="12"/>
      <c r="D29" s="9" t="s">
        <v>84</v>
      </c>
      <c r="E29" s="9">
        <v>1</v>
      </c>
      <c r="F29" s="9" t="s">
        <v>19</v>
      </c>
      <c r="G29" s="9" t="s">
        <v>76</v>
      </c>
      <c r="H29" s="9" t="s">
        <v>81</v>
      </c>
      <c r="I29" s="9" t="s">
        <v>78</v>
      </c>
      <c r="J29" s="9" t="s">
        <v>16</v>
      </c>
    </row>
    <row r="30" ht="44" customHeight="1" spans="1:10">
      <c r="A30" s="11"/>
      <c r="B30" s="11"/>
      <c r="C30" s="11"/>
      <c r="D30" s="9" t="s">
        <v>85</v>
      </c>
      <c r="E30" s="9">
        <v>1</v>
      </c>
      <c r="F30" s="9" t="s">
        <v>19</v>
      </c>
      <c r="G30" s="9" t="s">
        <v>76</v>
      </c>
      <c r="H30" s="9" t="s">
        <v>81</v>
      </c>
      <c r="I30" s="9" t="s">
        <v>78</v>
      </c>
      <c r="J30" s="9" t="s">
        <v>16</v>
      </c>
    </row>
    <row r="31" ht="36" customHeight="1"/>
    <row r="32" ht="18" customHeight="1"/>
    <row r="33" ht="18" customHeight="1"/>
    <row r="34" ht="18" customHeight="1"/>
    <row r="35" ht="18" customHeight="1"/>
    <row r="36" ht="18" customHeight="1"/>
  </sheetData>
  <mergeCells count="16">
    <mergeCell ref="A6:A7"/>
    <mergeCell ref="A8:A10"/>
    <mergeCell ref="A11:A12"/>
    <mergeCell ref="A13:A24"/>
    <mergeCell ref="A25:A30"/>
    <mergeCell ref="B6:B7"/>
    <mergeCell ref="B8:B10"/>
    <mergeCell ref="B11:B12"/>
    <mergeCell ref="B13:B24"/>
    <mergeCell ref="B25:B30"/>
    <mergeCell ref="C6:C7"/>
    <mergeCell ref="C8:C10"/>
    <mergeCell ref="C11:C12"/>
    <mergeCell ref="C13:C24"/>
    <mergeCell ref="C25:C30"/>
    <mergeCell ref="A1:J2"/>
  </mergeCells>
  <pageMargins left="0.7" right="0.7" top="0.75" bottom="0.75" header="0.3" footer="0.3"/>
  <pageSetup paperSize="9" scale="48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F14" sqref="F14"/>
    </sheetView>
  </sheetViews>
  <sheetFormatPr defaultColWidth="9" defaultRowHeight="14.4"/>
  <cols>
    <col min="1" max="1" width="9" style="1"/>
  </cols>
  <sheetData>
    <row r="1" spans="1:1">
      <c r="A1"/>
    </row>
    <row r="2" spans="1:1">
      <c r="A2"/>
    </row>
    <row r="3" spans="1:1">
      <c r="A3"/>
    </row>
    <row r="4" spans="1:1">
      <c r="A4"/>
    </row>
    <row r="5" spans="1:1">
      <c r="A5"/>
    </row>
    <row r="6" spans="1:1">
      <c r="A6"/>
    </row>
    <row r="7" spans="1:1">
      <c r="A7"/>
    </row>
    <row r="8" spans="1:1">
      <c r="A8"/>
    </row>
    <row r="9" spans="1:1">
      <c r="A9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</sheetData>
  <dataValidations count="2">
    <dataValidation type="custom" allowBlank="1" showInputMessage="1" showErrorMessage="1" prompt="是&#10;否" sqref="I11">
      <formula1>A:A</formula1>
    </dataValidation>
    <dataValidation type="list" allowBlank="1" showInputMessage="1" showErrorMessage="1" sqref="A20:A1048576" errorStyle="warning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刘凯</cp:lastModifiedBy>
  <dcterms:created xsi:type="dcterms:W3CDTF">2020-03-11T02:49:00Z</dcterms:created>
  <dcterms:modified xsi:type="dcterms:W3CDTF">2020-04-09T05:59:32Z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